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22TV12\Downloads\fichiers versements rechartés\"/>
    </mc:Choice>
  </mc:AlternateContent>
  <xr:revisionPtr revIDLastSave="0" documentId="13_ncr:1_{403EE241-AEE0-488F-A51B-44B51BA9AB09}" xr6:coauthVersionLast="47" xr6:coauthVersionMax="47" xr10:uidLastSave="{00000000-0000-0000-0000-000000000000}"/>
  <bookViews>
    <workbookView xWindow="-110" yWindow="-110" windowWidth="19420" windowHeight="10300" xr2:uid="{00000000-000D-0000-FFFF-FFFF00000000}"/>
  </bookViews>
  <sheets>
    <sheet name="Page de garde à renseigner" sheetId="2" r:id="rId1"/>
    <sheet name="Code Pays" sheetId="4" r:id="rId2"/>
    <sheet name="Fichier à compléter" sheetId="1" r:id="rId3"/>
  </sheets>
  <definedNames>
    <definedName name="_xlnm._FilterDatabase" localSheetId="1" hidden="1">'Code Pays'!$A$1:$B$1</definedName>
    <definedName name="_xlnm.Print_Area" localSheetId="0">'Page de garde à renseigner'!$A$5:$C$56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 l="1"/>
  <c r="A31" i="2"/>
  <c r="A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Lydia FETTAT</author>
  </authors>
  <commentList>
    <comment ref="A18" authorId="0" shapeId="0" xr:uid="{2531BFE5-A96F-4393-974B-FFE293A880EA}">
      <text>
        <r>
          <rPr>
            <sz val="9"/>
            <color indexed="81"/>
            <rFont val="Tahoma"/>
            <family val="2"/>
          </rPr>
          <t xml:space="preserve">
Cette information combinée à l'information de l'épargnant perçoit plus ou moins 3 smcis détermine si l'épargnant est soumis à la CSG/CRDS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1A08ACCF-A85B-4D48-91DB-026C7025A6FE}">
      <text>
        <r>
          <rPr>
            <sz val="9"/>
            <color indexed="81"/>
            <rFont val="Tahoma"/>
            <family val="2"/>
          </rPr>
          <t xml:space="preserve">Code attribué par le TCCP </t>
        </r>
      </text>
    </comment>
    <comment ref="D2" authorId="0" shapeId="0" xr:uid="{033CDACA-1B5D-4B6D-BBF8-25E585B2EA40}">
      <text>
        <r>
          <rPr>
            <sz val="9"/>
            <color indexed="81"/>
            <rFont val="Tahoma"/>
            <family val="2"/>
          </rPr>
          <t>13 caractères minimum, 15 maximum</t>
        </r>
      </text>
    </comment>
    <comment ref="J2" authorId="0" shapeId="0" xr:uid="{392F0E91-1F1E-443E-AC18-29DB649B2709}">
      <text>
        <r>
          <rPr>
            <sz val="9"/>
            <color indexed="81"/>
            <rFont val="Tahoma"/>
            <family val="2"/>
          </rPr>
          <t>Format attendu : JJ/MM/AAAA</t>
        </r>
      </text>
    </comment>
    <comment ref="M2" authorId="1" shapeId="0" xr:uid="{C7774536-1E5D-420F-AFB9-4F25C68DAE88}">
      <text>
        <r>
          <rPr>
            <sz val="9"/>
            <color indexed="81"/>
            <rFont val="Tahoma"/>
            <family val="2"/>
          </rPr>
          <t>Nombre compris entre 01 et 99 ou 2A/2B</t>
        </r>
      </text>
    </comment>
    <comment ref="N2" authorId="1" shapeId="0" xr:uid="{4E796524-A1DF-42E6-B62B-765C68AF2592}">
      <text>
        <r>
          <rPr>
            <sz val="9"/>
            <color indexed="81"/>
            <rFont val="Tahoma"/>
            <family val="2"/>
          </rPr>
          <t xml:space="preserve">J = si Jour de naissance inconnu ou  M = si jour et mois de naissance inconnus </t>
        </r>
      </text>
    </comment>
    <comment ref="O2" authorId="0" shapeId="0" xr:uid="{645E226E-5E99-4B14-AE6C-4C0DE1CAFEE5}">
      <text>
        <r>
          <rPr>
            <sz val="9"/>
            <color indexed="81"/>
            <rFont val="Tahoma"/>
            <family val="2"/>
          </rPr>
          <t>Remplir O si le bénéficiaire est salarié de votre entreprise et N si il est travailleur non salarié (TNS).</t>
        </r>
      </text>
    </comment>
    <comment ref="Q2" authorId="0" shapeId="0" xr:uid="{FC331E39-CC73-4D25-9EBD-8CD9475DF072}">
      <text>
        <r>
          <rPr>
            <sz val="9"/>
            <color indexed="81"/>
            <rFont val="Tahoma"/>
            <family val="2"/>
          </rPr>
          <t>Indiquez N pour les non-soumis, O pour les soumis</t>
        </r>
      </text>
    </comment>
    <comment ref="AE2" authorId="0" shapeId="0" xr:uid="{998027F5-E21F-42C3-9F62-C4DB912D5C6E}">
      <text>
        <r>
          <rPr>
            <b/>
            <sz val="9"/>
            <color indexed="81"/>
            <rFont val="Tahoma"/>
            <family val="2"/>
          </rPr>
          <t>10 caractères Maximum</t>
        </r>
      </text>
    </comment>
    <comment ref="AF2" authorId="0" shapeId="0" xr:uid="{B7720A30-AB48-4DF1-A738-D7E1B6E2AB2A}">
      <text>
        <r>
          <rPr>
            <b/>
            <sz val="9"/>
            <color indexed="81"/>
            <rFont val="Tahoma"/>
            <family val="2"/>
          </rPr>
          <t>10 caractères maximum</t>
        </r>
      </text>
    </comment>
    <comment ref="AG2" authorId="0" shapeId="0" xr:uid="{C3826E6C-D3A3-4BD6-9DE3-486D3E5EB6D0}">
      <text>
        <r>
          <rPr>
            <b/>
            <sz val="9"/>
            <color indexed="81"/>
            <rFont val="Tahoma"/>
            <family val="2"/>
          </rPr>
          <t>format attendu : JJ/MM/AAAA</t>
        </r>
      </text>
    </comment>
    <comment ref="AH2" authorId="0" shapeId="0" xr:uid="{101B26D4-883E-49D6-BADA-B6AEA1DA091C}">
      <text>
        <r>
          <rPr>
            <b/>
            <sz val="9"/>
            <color indexed="81"/>
            <rFont val="Tahoma"/>
            <family val="2"/>
          </rPr>
          <t>format attendu : JJ/MM/AAAA</t>
        </r>
      </text>
    </comment>
    <comment ref="AJ2" authorId="0" shapeId="0" xr:uid="{4D72A5F8-4E9F-4304-9BC1-C41076B65BBB}">
      <text>
        <r>
          <rPr>
            <sz val="9"/>
            <color indexed="81"/>
            <rFont val="Tahoma"/>
            <family val="2"/>
          </rPr>
          <t>Iban de chaque bénéficiaire sur 27 positions sans espace ni caractère spécial</t>
        </r>
      </text>
    </comment>
    <comment ref="AN2" authorId="0" shapeId="0" xr:uid="{0F779012-4A3E-4C71-B7EE-7C46E4E0141A}">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O2" authorId="0" shapeId="0" xr:uid="{BAC0E827-7771-4959-A9E6-7D74C5A029C3}">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R2" authorId="0" shapeId="0" xr:uid="{92EE3A01-E18C-4AA8-B133-472DCA4895E6}">
      <text>
        <r>
          <rPr>
            <sz val="9"/>
            <color indexed="81"/>
            <rFont val="Tahoma"/>
            <family val="2"/>
          </rPr>
          <t>Numéro du premier fonds de votre accord</t>
        </r>
      </text>
    </comment>
    <comment ref="AV2" authorId="0" shapeId="0" xr:uid="{4381B2A0-B987-41B7-B5C9-C2389E404E14}">
      <text>
        <r>
          <rPr>
            <sz val="9"/>
            <color indexed="81"/>
            <rFont val="Tahoma"/>
            <family val="2"/>
          </rPr>
          <t>Numéro du deuxième fonds de votre accord</t>
        </r>
      </text>
    </comment>
    <comment ref="AZ2" authorId="0" shapeId="0" xr:uid="{A83A3C46-B059-4709-B13E-1989E2E7E712}">
      <text>
        <r>
          <rPr>
            <sz val="9"/>
            <color indexed="81"/>
            <rFont val="Tahoma"/>
            <family val="2"/>
          </rPr>
          <t>Numéro du troisième fonds de votre accord</t>
        </r>
      </text>
    </comment>
    <comment ref="BD2" authorId="0" shapeId="0" xr:uid="{326E96AC-93B5-4BCE-BAEC-48CFFCDDA23C}">
      <text>
        <r>
          <rPr>
            <sz val="9"/>
            <color indexed="81"/>
            <rFont val="Tahoma"/>
            <family val="2"/>
          </rPr>
          <t>Numéro du quatrième fonds de votre accord</t>
        </r>
      </text>
    </comment>
    <comment ref="BH2" authorId="0" shapeId="0" xr:uid="{DB12543A-5D43-40D5-81F7-6B6D48C2E84C}">
      <text>
        <r>
          <rPr>
            <sz val="9"/>
            <color indexed="81"/>
            <rFont val="Tahoma"/>
            <family val="2"/>
          </rPr>
          <t>Numéro du cinquième fonds de votre accord</t>
        </r>
      </text>
    </comment>
  </commentList>
</comments>
</file>

<file path=xl/sharedStrings.xml><?xml version="1.0" encoding="utf-8"?>
<sst xmlns="http://schemas.openxmlformats.org/spreadsheetml/2006/main" count="644" uniqueCount="640">
  <si>
    <t>Adressez vos fichiers à :</t>
  </si>
  <si>
    <t xml:space="preserve"> * = Champs obligatoires.</t>
  </si>
  <si>
    <t xml:space="preserve"> VERSEMENT DE LA PRIME DE PARTAGE DE LA VALEUR </t>
  </si>
  <si>
    <t>CAS 1 : vous prenez en charge le calcul de la répartition et la consultation des salariés</t>
  </si>
  <si>
    <t>Versement de la prime de Partage de la valeur de l'entreprise (indiquer la dénomination sociale) *</t>
  </si>
  <si>
    <t>Code attribué à l'entreprise ou à défaut le numéro de siren/siret *</t>
  </si>
  <si>
    <t>Montant total brut de la prime de Partage de la valeur *</t>
  </si>
  <si>
    <t>Mode de paiement de l'entreprise (choix par menu déroulant) *</t>
  </si>
  <si>
    <t>Montant versé *</t>
  </si>
  <si>
    <t>CSG/CRDS, au regard du montant versé, l'indicateur est *</t>
  </si>
  <si>
    <t>Nombre de bénéficiaires*</t>
  </si>
  <si>
    <t>Précisions éventuelles de l'entreprise</t>
  </si>
  <si>
    <t xml:space="preserve">                                                </t>
  </si>
  <si>
    <t>Code</t>
  </si>
  <si>
    <t>Pays</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</si>
  <si>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</si>
  <si>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</si>
  <si>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</si>
  <si>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</si>
  <si>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</si>
  <si>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</si>
  <si>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</si>
  <si>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</si>
  <si>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</si>
  <si>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</si>
  <si>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</si>
  <si>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</si>
  <si>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</si>
  <si>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</si>
  <si>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</si>
  <si>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</si>
  <si>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</si>
  <si>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</si>
  <si>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</si>
  <si>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</si>
  <si>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</si>
  <si>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</si>
  <si>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</si>
  <si>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</si>
  <si>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</si>
  <si>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</si>
  <si>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</si>
  <si>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</si>
  <si>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</si>
  <si>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</si>
  <si>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</si>
  <si>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</si>
  <si>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</si>
  <si>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</si>
  <si>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</si>
  <si>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</si>
  <si>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</si>
  <si>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</si>
  <si>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</si>
  <si>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</si>
  <si>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</si>
  <si>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</si>
  <si>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</si>
  <si>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</si>
  <si>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</si>
  <si>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</si>
  <si>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</si>
  <si>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</si>
  <si>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</si>
  <si>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</si>
  <si>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</si>
  <si>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</si>
  <si>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</si>
  <si>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</si>
  <si>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</si>
  <si>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</si>
  <si>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</si>
  <si>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</si>
  <si>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</si>
  <si>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</si>
  <si>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</si>
  <si>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</si>
  <si>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</si>
  <si>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</si>
  <si>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</si>
  <si>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</si>
  <si>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</si>
  <si>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</si>
  <si>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</si>
  <si>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</si>
  <si>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</si>
  <si>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</si>
  <si>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</si>
  <si>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</si>
  <si>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</si>
  <si>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</si>
  <si>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</si>
  <si>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</si>
  <si>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</si>
  <si>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</si>
  <si>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</si>
  <si>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</si>
  <si>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</si>
  <si>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</si>
  <si>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</si>
  <si>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</si>
  <si>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</si>
  <si>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</si>
  <si>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</si>
  <si>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</si>
  <si>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</si>
  <si>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</si>
  <si>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</si>
  <si>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</si>
  <si>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</si>
  <si>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</si>
  <si>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</si>
  <si>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</si>
  <si>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</si>
  <si>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</si>
  <si>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</si>
  <si>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</si>
  <si>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</si>
  <si>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</si>
  <si>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</si>
  <si>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</si>
  <si>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</si>
  <si>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</si>
  <si>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</si>
  <si>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</si>
  <si>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</si>
  <si>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</si>
  <si>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</si>
  <si>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</si>
  <si>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</si>
  <si>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</si>
  <si>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</si>
  <si>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</si>
  <si>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</si>
  <si>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</si>
  <si>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</si>
  <si>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</si>
  <si>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</si>
  <si>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</si>
  <si>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</si>
  <si>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</si>
  <si>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</si>
  <si>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</si>
  <si>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</si>
  <si>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</si>
  <si>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</si>
  <si>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</si>
  <si>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</si>
  <si>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</si>
  <si>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</si>
  <si>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</si>
  <si>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</si>
  <si>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</si>
  <si>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</si>
  <si>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</si>
  <si>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</si>
  <si>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</si>
  <si>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</si>
  <si>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</si>
  <si>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</si>
  <si>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</si>
  <si>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</si>
  <si>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</si>
  <si>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</si>
  <si>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</si>
  <si>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</si>
  <si>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</si>
  <si>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</si>
  <si>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</si>
  <si>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</si>
  <si>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</si>
  <si>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</si>
  <si>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</si>
  <si>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</si>
  <si>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</si>
  <si>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</si>
  <si>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</si>
  <si>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</si>
  <si>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</si>
  <si>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</si>
  <si>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</si>
  <si>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</si>
  <si>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</si>
  <si>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</si>
  <si>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</si>
  <si>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</si>
  <si>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</si>
  <si>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</si>
  <si>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</si>
  <si>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</si>
  <si>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</si>
  <si>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</si>
  <si>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</si>
  <si>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</si>
  <si>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</si>
  <si>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</si>
  <si>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</si>
  <si>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</si>
  <si>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</si>
  <si>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</si>
  <si>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</si>
  <si>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</si>
  <si>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</si>
  <si>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</si>
  <si>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</si>
  <si>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</si>
  <si>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</si>
  <si>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</si>
  <si>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</si>
  <si>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</si>
  <si>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</si>
  <si>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</si>
  <si>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</si>
  <si>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</si>
  <si>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</si>
  <si>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</si>
  <si>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</si>
  <si>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</si>
  <si>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</si>
  <si>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</si>
  <si>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</si>
  <si>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</si>
  <si>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</si>
  <si>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</si>
  <si>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</si>
  <si>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</si>
  <si>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</si>
  <si>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</si>
  <si>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</si>
  <si>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</si>
  <si>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</si>
  <si>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</si>
  <si>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</si>
  <si>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</si>
  <si>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</si>
  <si>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</si>
  <si>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</si>
  <si>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</si>
  <si>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</si>
  <si>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</si>
  <si>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</si>
  <si>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</si>
  <si>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</si>
  <si>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</si>
  <si>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</si>
  <si>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</si>
  <si>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</si>
  <si>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</si>
  <si>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</si>
  <si>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</si>
  <si>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</si>
  <si>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</si>
  <si>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</si>
  <si>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</si>
  <si>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</si>
  <si>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</si>
  <si>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</si>
  <si>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</si>
  <si>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</si>
  <si>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</si>
  <si>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</si>
  <si>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</si>
  <si>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</si>
  <si>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</si>
  <si>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</si>
  <si>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</si>
  <si>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</si>
  <si>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</si>
  <si>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</si>
  <si>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</si>
  <si>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</si>
  <si>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</si>
  <si>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</si>
  <si>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</si>
  <si>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</si>
  <si>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</si>
  <si>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</si>
  <si>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</si>
  <si>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</si>
  <si>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</si>
  <si>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</si>
  <si>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</si>
  <si>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</si>
  <si>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</si>
  <si>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</si>
  <si>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</si>
  <si>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</si>
  <si>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</si>
  <si>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</si>
  <si>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</si>
  <si>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</si>
  <si>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</si>
  <si>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</si>
  <si>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</si>
  <si>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</si>
  <si>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</si>
  <si>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</si>
  <si>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</si>
  <si>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</si>
  <si>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</si>
  <si>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</si>
  <si>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</si>
  <si>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</si>
  <si>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</si>
  <si>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</si>
  <si>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</si>
  <si>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</si>
  <si>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</si>
  <si>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</si>
  <si>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</si>
  <si>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</si>
  <si>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</si>
  <si>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</si>
  <si>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</si>
  <si>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</si>
  <si>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</si>
  <si>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</si>
  <si>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</si>
  <si>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</si>
  <si>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</si>
  <si>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</si>
  <si>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</si>
  <si>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</si>
  <si>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</si>
  <si>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</si>
  <si>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</si>
  <si>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</si>
  <si>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</si>
  <si>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</si>
  <si>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</si>
  <si>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</si>
  <si>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</si>
  <si>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</si>
  <si>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</si>
  <si>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</si>
  <si>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</si>
  <si>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</si>
  <si>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</si>
  <si>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</si>
  <si>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</si>
  <si>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</si>
  <si>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</si>
  <si>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</si>
  <si>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</si>
  <si>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</si>
  <si>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</si>
  <si>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</si>
  <si>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</si>
  <si>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</si>
  <si>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</si>
  <si>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</si>
  <si>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</si>
  <si>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</si>
  <si>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</si>
  <si>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</si>
  <si>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</si>
  <si>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</si>
  <si>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</si>
  <si>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</si>
  <si>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</si>
  <si>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</si>
  <si>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</si>
  <si>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</si>
  <si>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</si>
  <si>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</si>
  <si>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</si>
  <si>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</si>
  <si>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</si>
  <si>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</si>
  <si>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</si>
  <si>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</si>
  <si>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</si>
  <si>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</si>
  <si>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</si>
  <si>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</si>
  <si>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</si>
  <si>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</si>
  <si>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</si>
  <si>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</si>
  <si>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</si>
  <si>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</si>
  <si>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</si>
  <si>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</si>
  <si>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</si>
  <si>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</si>
  <si>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</si>
  <si>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</si>
  <si>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</si>
  <si>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</si>
  <si>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</si>
  <si>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</si>
  <si>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</si>
  <si>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</si>
  <si>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</si>
  <si>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</si>
  <si>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</si>
  <si>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</si>
  <si>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</si>
  <si>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</si>
  <si>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</si>
  <si>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</si>
  <si>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</si>
  <si>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</si>
  <si>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</si>
  <si>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</si>
  <si>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</si>
  <si>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</si>
  <si>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</si>
  <si>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</si>
  <si>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</si>
  <si>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</si>
  <si>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</si>
  <si>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</si>
  <si>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</si>
  <si>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</si>
  <si>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</si>
  <si>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</si>
  <si>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</si>
  <si>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</si>
  <si>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</si>
  <si>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</si>
  <si>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</si>
  <si>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</si>
  <si>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</si>
  <si>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</si>
  <si>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</si>
  <si>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</si>
  <si>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</si>
  <si>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</si>
  <si>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</si>
  <si>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</si>
  <si>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</si>
  <si>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</si>
  <si>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</si>
  <si>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</si>
  <si>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</si>
  <si>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</si>
  <si>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</si>
  <si>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</si>
  <si>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</si>
  <si>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</si>
  <si>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</si>
  <si>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</si>
  <si>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</si>
  <si>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</si>
  <si>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</si>
  <si>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</si>
  <si>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</si>
  <si>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</si>
  <si>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</si>
  <si>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</si>
  <si>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</si>
  <si>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</si>
  <si>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</si>
  <si>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</si>
  <si>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</si>
  <si>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</si>
  <si>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</si>
  <si>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</si>
  <si>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</si>
  <si>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</si>
  <si>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</si>
  <si>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</si>
  <si>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</si>
  <si>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</si>
  <si>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</si>
  <si>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</si>
  <si>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</si>
  <si>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</si>
  <si>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</si>
  <si>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</si>
  <si>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</si>
  <si>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</si>
  <si>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</si>
  <si>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</si>
  <si>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</si>
  <si>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</si>
  <si>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</si>
  <si>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</si>
  <si>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</si>
  <si>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</si>
  <si>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</si>
  <si>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</si>
  <si>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</si>
  <si>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</si>
  <si>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</si>
  <si>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</si>
  <si>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</si>
  <si>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</si>
  <si>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</si>
  <si>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</si>
  <si>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</si>
  <si>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</si>
  <si>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</si>
  <si>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</si>
  <si>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</si>
  <si>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</si>
  <si>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</si>
  <si>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</si>
  <si>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</si>
  <si>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</si>
  <si>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</si>
  <si>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</si>
  <si>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</si>
  <si>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</si>
  <si>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</si>
  <si>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</si>
  <si>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</si>
  <si>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</si>
  <si>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</si>
  <si>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</si>
  <si>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TypEnreg</t>
  </si>
  <si>
    <t>Code TCCP</t>
  </si>
  <si>
    <t>Code Entreprise</t>
  </si>
  <si>
    <t>Num INSEE</t>
  </si>
  <si>
    <t>Matricule</t>
  </si>
  <si>
    <t>Titre</t>
  </si>
  <si>
    <t>Nom</t>
  </si>
  <si>
    <t>Prenom</t>
  </si>
  <si>
    <t>Nom Jeunefille</t>
  </si>
  <si>
    <t>Date Naissance</t>
  </si>
  <si>
    <t>Ville Naissance</t>
  </si>
  <si>
    <t>Code pays naissance</t>
  </si>
  <si>
    <t>Code département naissance</t>
  </si>
  <si>
    <t>Indicateur fiabilité date de naissance</t>
  </si>
  <si>
    <t>Salarie</t>
  </si>
  <si>
    <t>Code Localisation</t>
  </si>
  <si>
    <t>Soumis CSG</t>
  </si>
  <si>
    <t>Num rue nom rue</t>
  </si>
  <si>
    <t>Num rue nom rue Fisc</t>
  </si>
  <si>
    <t>Complement rue</t>
  </si>
  <si>
    <t>Complement rue Fisc</t>
  </si>
  <si>
    <t>Localite non distributrice</t>
  </si>
  <si>
    <t>Localite non distributrice Fisc</t>
  </si>
  <si>
    <t>Code Postal</t>
  </si>
  <si>
    <t>Code Postal Fisc</t>
  </si>
  <si>
    <t>Ville</t>
  </si>
  <si>
    <t>Ville Fisc</t>
  </si>
  <si>
    <t>Code Pays</t>
  </si>
  <si>
    <t>Code Pays Fisc</t>
  </si>
  <si>
    <t>Email</t>
  </si>
  <si>
    <t>Telephone Portable</t>
  </si>
  <si>
    <t>Telephone Domicile</t>
  </si>
  <si>
    <t>Date Entree</t>
  </si>
  <si>
    <t>Date Sortie</t>
  </si>
  <si>
    <t>Code Etat</t>
  </si>
  <si>
    <t>Iban Virement</t>
  </si>
  <si>
    <t>Epargnant gagne moins de 3 SMIC</t>
  </si>
  <si>
    <t>Montant total Partage de la Valeur</t>
  </si>
  <si>
    <t>Montant total Abondement</t>
  </si>
  <si>
    <t>TypeProd1</t>
  </si>
  <si>
    <t>CodSupport1</t>
  </si>
  <si>
    <t>Montant SupPPV1</t>
  </si>
  <si>
    <t>Montant SupAbd1</t>
  </si>
  <si>
    <t>TypeProd2</t>
  </si>
  <si>
    <t>CodSupport2</t>
  </si>
  <si>
    <t>Montant SupPPV2</t>
  </si>
  <si>
    <t>Montant SupAbd2</t>
  </si>
  <si>
    <t>TypeProd3</t>
  </si>
  <si>
    <t>CodSupport3</t>
  </si>
  <si>
    <t>Montant SupPPV3</t>
  </si>
  <si>
    <t>Montant SupAbd3</t>
  </si>
  <si>
    <t>TypeProd4</t>
  </si>
  <si>
    <t>CodSupport4</t>
  </si>
  <si>
    <t>Montant SupPPV4</t>
  </si>
  <si>
    <t>Montant SupAbd4</t>
  </si>
  <si>
    <t>TypeProd5</t>
  </si>
  <si>
    <t>CodSupport5</t>
  </si>
  <si>
    <t>Montant SupPPV5</t>
  </si>
  <si>
    <t>Montant SupAbd5</t>
  </si>
  <si>
    <t>Noter PPV</t>
  </si>
  <si>
    <t>Code du teneur de compte (Noter IEX) *</t>
  </si>
  <si>
    <t>Numéro de Sécurité sociale du benéficiaire *</t>
  </si>
  <si>
    <t>Numéro de matricule du bénéficiaire (Non obligatoire et fourni par la société)</t>
  </si>
  <si>
    <t>Civilté (1 pour monsieur /   2 pour madame) *</t>
  </si>
  <si>
    <t>Nom du bénéficiaire *</t>
  </si>
  <si>
    <t>Prénom du bénéficiaire *</t>
  </si>
  <si>
    <t xml:space="preserve">Nom de naissance </t>
  </si>
  <si>
    <t>Date de Naissance du bénéficaire *</t>
  </si>
  <si>
    <t>Ville de Naissance *</t>
  </si>
  <si>
    <t>Pays de naissance du bénéficiaire (cf. onglet Codes Pays) *</t>
  </si>
  <si>
    <t>Soumis CSG (Pour les non résidents uniquement)</t>
  </si>
  <si>
    <t>Numéro et nom de la rue de l'adresse postale *</t>
  </si>
  <si>
    <t>Complément d'adresse postale (Lotissement/Bâtiment/Etage…)</t>
  </si>
  <si>
    <t>Localite non distributrice   ( Lieu dit …)</t>
  </si>
  <si>
    <t>Code Postal de l'adresse postale *</t>
  </si>
  <si>
    <t>Ville de l'adresse postale *</t>
  </si>
  <si>
    <t>Pays de l'adresse postale. (cf. onglet Codes Pays) *</t>
  </si>
  <si>
    <t>Adresse email du bénéficiaire *</t>
  </si>
  <si>
    <t>Numéro de téléphone Portable *</t>
  </si>
  <si>
    <t xml:space="preserve">Numéro de téléphone Domicile (Facultatif) </t>
  </si>
  <si>
    <t>Date Entrée du bénéficiaire au sein de la société *</t>
  </si>
  <si>
    <t>Date Sortie du bénéficiaire (Effectif de la société)</t>
  </si>
  <si>
    <t xml:space="preserve"> Etat du salarié : A = Actif, P = Parti, R = Retraite, D = Décès *</t>
  </si>
  <si>
    <t>Iban du bénéficiaire *</t>
  </si>
  <si>
    <t>Montant total de la prime de partage de la valeur  *</t>
  </si>
  <si>
    <t>Montant total de l'abondement du bénéficiaire</t>
  </si>
  <si>
    <t>Montant de la prime de Partage de la valeur  en euros à affecter dans le premier fonds</t>
  </si>
  <si>
    <t>Montant de l'abondement en euros à affecter dans le premier fonds</t>
  </si>
  <si>
    <t>Montant de la prime de Partage de la valeur  de la valeur  en euros à affecter dans le deuxième fonds</t>
  </si>
  <si>
    <t>Montant de l'abondement en euros à affecter dans le deuxième fonds</t>
  </si>
  <si>
    <t>Montant de la prime de Partage de la valeur  de la valeur  en euros à affecter dans le troisième fonds</t>
  </si>
  <si>
    <t>Montant de l'abondement en euros à affecter dans le troisième fonds</t>
  </si>
  <si>
    <t>Montant de la prime de Partage de la valeur  de la valeur  en euros à affecter dans le quatrième fonds</t>
  </si>
  <si>
    <t>Montant de l'abondement en euros à affecter dans le quatrième fonds</t>
  </si>
  <si>
    <t>Montant de la prime de Partage de la valeur  de la valeur  en euros à affecter dans le cinquième fonds</t>
  </si>
  <si>
    <t>Montant de l'abondement en euros à affecter dans le cinquième fonds</t>
  </si>
  <si>
    <t>VER</t>
  </si>
  <si>
    <t>IEX</t>
  </si>
  <si>
    <t>Adhesion Perco Libre</t>
  </si>
  <si>
    <t>Adhesion Perco Pilote</t>
  </si>
  <si>
    <t>Profil de Gestion Pilotee</t>
  </si>
  <si>
    <t xml:space="preserve">TRANCHE DE SALAIRE *
O = Moins de 3 SMICS 
N = Entre 3 SMIC et 4 PASS 
4 = Plus de 4 PASS </t>
  </si>
  <si>
    <t>echange@GE.malakoffhumanis.com</t>
  </si>
  <si>
    <t>echange@entreprise.malakoffhumanis.com</t>
  </si>
  <si>
    <t>Effectif de l'entreprise *</t>
  </si>
  <si>
    <t>Exercice fiscal (mmssaa) exemple 122025 *</t>
  </si>
  <si>
    <t xml:space="preserve">Epsens, agissant sous le nom commercial Malakoff Humanis Epargne </t>
  </si>
  <si>
    <t xml:space="preserve"> Siège social : 21 rue Laffitte 75317 Paris Cedex 09 </t>
  </si>
  <si>
    <t>Département de naissance Ne pas remplir si le bénéficiaire est né à l'étranger !</t>
  </si>
  <si>
    <t>Indicateur fiabilité de la date de naissance (Remplir uniquement si la date de naissance n'est pas totalement connue)</t>
  </si>
  <si>
    <t>Salarié : O (Oui) ou N (Non) * Remplir O si le bénéficiaire est salarié de votre entreprise et N si il est travailleur non salarié (TNS)</t>
  </si>
  <si>
    <t xml:space="preserve">Numéro et nom de rue de l'adresse fiscale. Zone à remplir uniquement si l'adresse fiscale est différente de l'adresse postale </t>
  </si>
  <si>
    <t>Complément d'adresse fiscale (Lotissement/Bâtiment/Etage…) 
Zone à remplir uniquement si l'adresse fiscale est différente de l'adresse postale</t>
  </si>
  <si>
    <t xml:space="preserve">Localité non distributrice de l'adresse fiscale. Zone à remplir uniquement si le "Lieu-dit" est différent de celui de l'adresse postale. </t>
  </si>
  <si>
    <t>Code postal de l'adresse fiscale. 
Zone à remplir uniquement si le code postal fiscal est différent de celui de l'adresse postale.</t>
  </si>
  <si>
    <t>Ville de l'adresse fiscale. 
Zone à remplir uniquement si la ville est différente de celle de l'adresse postale.</t>
  </si>
  <si>
    <t>Pays de l'adresse fiscale. 
Zone à remplir uniquement si le pays est différent de celui de l'adresse postale.</t>
  </si>
  <si>
    <r>
      <t xml:space="preserve">Si vous souhaitez verser en gestion Libre, indiquez : </t>
    </r>
    <r>
      <rPr>
        <b/>
        <sz val="10"/>
        <color rgb="FFE2250C"/>
        <rFont val="Arial"/>
        <family val="2"/>
      </rPr>
      <t>O</t>
    </r>
    <r>
      <rPr>
        <sz val="10"/>
        <color rgb="FFE2250C"/>
        <rFont val="Arial"/>
        <family val="2"/>
      </rPr>
      <t xml:space="preserve"> sinon indiquez : </t>
    </r>
    <r>
      <rPr>
        <b/>
        <sz val="10"/>
        <color rgb="FFE2250C"/>
        <rFont val="Arial"/>
        <family val="2"/>
      </rPr>
      <t>N</t>
    </r>
    <r>
      <rPr>
        <sz val="10"/>
        <color rgb="FFE2250C"/>
        <rFont val="Arial"/>
        <family val="2"/>
      </rPr>
      <t xml:space="preserve"> </t>
    </r>
  </si>
  <si>
    <r>
      <t>Si vous souhaitez verser en gestion pilotée, indiquez :</t>
    </r>
    <r>
      <rPr>
        <b/>
        <sz val="10"/>
        <color rgb="FFE2250C"/>
        <rFont val="Arial"/>
        <family val="2"/>
      </rPr>
      <t xml:space="preserve"> O</t>
    </r>
    <r>
      <rPr>
        <sz val="10"/>
        <color rgb="FFE2250C"/>
        <rFont val="Arial"/>
        <family val="2"/>
      </rPr>
      <t xml:space="preserve"> sinon indiquez : </t>
    </r>
    <r>
      <rPr>
        <b/>
        <sz val="10"/>
        <color rgb="FFE2250C"/>
        <rFont val="Arial"/>
        <family val="2"/>
      </rPr>
      <t>N</t>
    </r>
    <r>
      <rPr>
        <sz val="10"/>
        <color rgb="FFE2250C"/>
        <rFont val="Arial"/>
        <family val="2"/>
      </rPr>
      <t xml:space="preserve"> </t>
    </r>
  </si>
  <si>
    <r>
      <t xml:space="preserve">Choisir entre : </t>
    </r>
    <r>
      <rPr>
        <b/>
        <sz val="10"/>
        <color rgb="FFE2250C"/>
        <rFont val="Arial"/>
        <family val="2"/>
      </rPr>
      <t>PEE</t>
    </r>
    <r>
      <rPr>
        <sz val="10"/>
        <color rgb="FFE2250C"/>
        <rFont val="Arial"/>
        <family val="2"/>
      </rPr>
      <t xml:space="preserve"> (si Plan d'Epargne Entreprise) ou
</t>
    </r>
    <r>
      <rPr>
        <b/>
        <sz val="10"/>
        <color rgb="FFE2250C"/>
        <rFont val="Arial"/>
        <family val="2"/>
      </rPr>
      <t>PERCO</t>
    </r>
    <r>
      <rPr>
        <sz val="10"/>
        <color rgb="FFE2250C"/>
        <rFont val="Arial"/>
        <family val="2"/>
      </rPr>
      <t xml:space="preserve"> ( si Plan d'Epargne Retraite : PERCO / PER Collectif)
</t>
    </r>
  </si>
  <si>
    <t>Numéro de la société (cf Espace Entreprise ou Malakoff Humanis Epargne) *</t>
  </si>
  <si>
    <t>Code de l'établissement à remplir uniquement si plusieurs établissements (contacter Malakoff Humanis Epargne)</t>
  </si>
  <si>
    <t>Si l'épargnant est en gestion pilotée, indiquez le code de la grille (se renseigner auprès de Malakoff Humanis Epargne)</t>
  </si>
  <si>
    <t>Code du premier Fonds de votre accord (cf Malakoff Humanis Epargne ou espace entreprise)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</si>
  <si>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</si>
  <si>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</si>
  <si>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</si>
  <si>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cinquième Fonds de votre accord (cf Malakoff Humanis Epargne ou espace entreprise)</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</si>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</sst>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000"/>
    <numFmt numFmtId="166" formatCode="00000000"/>
    <numFmt numFmtId="167" formatCode="00000"/>
    <numFmt numFmtId="168" formatCode="0000000000"/>
  </numFmts>
  <fonts count="40"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sz val="10"/>
      <name val="Tahoma"/>
      <family val="2"/>
    </font>
    <font>
      <sz val="10"/>
      <color rgb="FF7F7F7F"/>
      <name val="Arial"/>
      <family val="2"/>
    </font>
    <font>
      <sz val="10"/>
      <color rgb="FF7F7F7F"/>
      <name val="Tahoma"/>
      <family val="2"/>
    </font>
    <font>
      <sz val="9"/>
      <color indexed="81"/>
      <name val="Tahoma"/>
      <family val="2"/>
    </font>
    <font>
      <b/>
      <sz val="9"/>
      <color indexed="81"/>
      <name val="Tahoma"/>
      <family val="2"/>
    </font>
    <font>
      <b/>
      <sz val="10"/>
      <color rgb="FFFF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E2250C"/>
      <name val="Arial"/>
      <family val="2"/>
    </font>
    <font>
      <b/>
      <sz val="12"/>
      <color rgb="FF222222"/>
      <name val="Arial"/>
      <family val="2"/>
    </font>
    <font>
      <sz val="11"/>
      <color rgb="FFE2250C"/>
      <name val="Arial"/>
      <family val="2"/>
    </font>
    <font>
      <b/>
      <sz val="11"/>
      <color rgb="FFE2250C"/>
      <name val="Arial"/>
      <family val="2"/>
    </font>
    <font>
      <sz val="10"/>
      <color rgb="FF222222"/>
      <name val="Arial"/>
      <family val="2"/>
    </font>
    <font>
      <b/>
      <sz val="10"/>
      <color rgb="FF222222"/>
      <name val="Arial"/>
      <family val="2"/>
    </font>
    <font>
      <sz val="8"/>
      <color rgb="FF222222"/>
      <name val="Arial"/>
      <family val="2"/>
    </font>
    <font>
      <sz val="8"/>
      <color rgb="FF222222"/>
      <name val="Tahoma"/>
      <family val="2"/>
    </font>
    <font>
      <sz val="10"/>
      <color rgb="FFE2250C"/>
      <name val="Tahoma"/>
      <family val="2"/>
    </font>
    <font>
      <sz val="10"/>
      <color rgb="FFE2250C"/>
      <name val="Arial"/>
      <family val="2"/>
    </font>
  </fonts>
  <fills count="36">
    <fill>
      <patternFill patternType="none"/>
    </fill>
    <fill>
      <patternFill patternType="gray125"/>
    </fill>
    <fill>
      <patternFill patternType="solid">
        <fgColor rgb="FFF7F3F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0" fontId="4"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 applyNumberFormat="0" applyAlignment="0" applyProtection="0"/>
    <xf numFmtId="0" fontId="22" fillId="8" borderId="7" applyNumberFormat="0" applyAlignment="0" applyProtection="0"/>
    <xf numFmtId="0" fontId="23" fillId="8" borderId="1" applyNumberFormat="0" applyAlignment="0" applyProtection="0"/>
    <xf numFmtId="0" fontId="24" fillId="0" borderId="8" applyNumberFormat="0" applyFill="0" applyAlignment="0" applyProtection="0"/>
    <xf numFmtId="0" fontId="25" fillId="9" borderId="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77">
    <xf numFmtId="0" fontId="0" fillId="0" borderId="0" xfId="0"/>
    <xf numFmtId="0" fontId="3" fillId="0" borderId="0" xfId="0" applyFont="1"/>
    <xf numFmtId="0" fontId="0" fillId="0" borderId="0" xfId="0" applyAlignment="1">
      <alignment horizontal="center"/>
    </xf>
    <xf numFmtId="0" fontId="7" fillId="0" borderId="0" xfId="0" applyFont="1" applyAlignment="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167" fontId="0" fillId="0" borderId="0" xfId="0" applyNumberFormat="1" applyAlignment="1" applyProtection="1">
      <alignment horizontal="center"/>
      <protection locked="0"/>
    </xf>
    <xf numFmtId="14" fontId="3"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3" fillId="0" borderId="0" xfId="0" applyFont="1"/>
    <xf numFmtId="1" fontId="9" fillId="35" borderId="1" xfId="0" applyNumberFormat="1" applyFont="1" applyFill="1" applyBorder="1" applyAlignment="1">
      <alignment horizontal="center" vertical="center" wrapText="1"/>
    </xf>
    <xf numFmtId="165" fontId="9" fillId="35" borderId="1" xfId="0" applyNumberFormat="1" applyFont="1" applyFill="1" applyBorder="1" applyAlignment="1">
      <alignment horizontal="center" vertical="center" wrapText="1"/>
    </xf>
    <xf numFmtId="0" fontId="9" fillId="35" borderId="1" xfId="0" applyFont="1" applyFill="1" applyBorder="1" applyAlignment="1">
      <alignment horizontal="center" vertical="center" wrapText="1"/>
    </xf>
    <xf numFmtId="166" fontId="9" fillId="35" borderId="1" xfId="0" applyNumberFormat="1" applyFont="1" applyFill="1" applyBorder="1" applyAlignment="1">
      <alignment horizontal="center" vertical="center" wrapText="1"/>
    </xf>
    <xf numFmtId="0" fontId="10" fillId="35" borderId="1" xfId="0" applyFont="1" applyFill="1" applyBorder="1" applyAlignment="1">
      <alignment horizontal="center" vertical="center" wrapText="1"/>
    </xf>
    <xf numFmtId="0" fontId="9" fillId="35" borderId="1" xfId="0" applyFont="1" applyFill="1" applyBorder="1" applyAlignment="1">
      <alignment horizontal="center" vertical="center"/>
    </xf>
    <xf numFmtId="167" fontId="9" fillId="35" borderId="1" xfId="0" applyNumberFormat="1" applyFont="1" applyFill="1" applyBorder="1" applyAlignment="1">
      <alignment horizontal="center" vertical="center" wrapText="1"/>
    </xf>
    <xf numFmtId="14" fontId="9" fillId="35" borderId="1" xfId="0" applyNumberFormat="1" applyFont="1" applyFill="1" applyBorder="1" applyAlignment="1">
      <alignment horizontal="center" vertical="center" wrapText="1"/>
    </xf>
    <xf numFmtId="49" fontId="9" fillId="35" borderId="1" xfId="0" applyNumberFormat="1" applyFont="1" applyFill="1" applyBorder="1" applyAlignment="1">
      <alignment horizontal="center" vertical="center" wrapText="1"/>
    </xf>
    <xf numFmtId="49" fontId="3" fillId="0" borderId="0" xfId="0" applyNumberFormat="1" applyFont="1" applyAlignment="1" applyProtection="1">
      <alignment horizontal="center"/>
      <protection locked="0"/>
    </xf>
    <xf numFmtId="168" fontId="9" fillId="35" borderId="1" xfId="0" applyNumberFormat="1" applyFont="1" applyFill="1" applyBorder="1" applyAlignment="1">
      <alignment horizontal="center" vertical="center" wrapText="1"/>
    </xf>
    <xf numFmtId="168" fontId="0" fillId="0" borderId="0" xfId="0" applyNumberFormat="1" applyAlignment="1" applyProtection="1">
      <alignment horizontal="center"/>
      <protection locked="0"/>
    </xf>
    <xf numFmtId="0" fontId="10" fillId="35"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9" fillId="35" borderId="1" xfId="0" applyNumberFormat="1" applyFont="1" applyFill="1" applyBorder="1" applyAlignment="1">
      <alignment horizontal="center" vertical="center" wrapText="1"/>
    </xf>
    <xf numFmtId="0" fontId="3" fillId="0" borderId="0" xfId="0" applyNumberFormat="1" applyFont="1" applyAlignment="1" applyProtection="1">
      <alignment horizontal="center"/>
      <protection locked="0"/>
    </xf>
    <xf numFmtId="0" fontId="4" fillId="3" borderId="0" xfId="1" applyFill="1" applyAlignment="1" applyProtection="1">
      <alignment horizontal="center"/>
    </xf>
    <xf numFmtId="0" fontId="4" fillId="0" borderId="0" xfId="1" applyAlignment="1" applyProtection="1">
      <alignment horizontal="center"/>
    </xf>
    <xf numFmtId="0" fontId="30" fillId="0" borderId="0" xfId="0" applyFont="1" applyAlignment="1">
      <alignment horizontal="center"/>
    </xf>
    <xf numFmtId="0" fontId="34" fillId="0" borderId="1" xfId="0" applyFont="1" applyBorder="1" applyAlignment="1">
      <alignment vertical="center"/>
    </xf>
    <xf numFmtId="0" fontId="34" fillId="0" borderId="1" xfId="0" applyFont="1" applyBorder="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vertical="top"/>
    </xf>
    <xf numFmtId="0" fontId="36" fillId="0" borderId="0" xfId="0" applyFont="1" applyAlignment="1">
      <alignment horizontal="center"/>
    </xf>
    <xf numFmtId="0" fontId="34" fillId="0" borderId="0" xfId="0" applyFont="1" applyAlignment="1">
      <alignment horizontal="center"/>
    </xf>
    <xf numFmtId="0" fontId="34" fillId="0" borderId="0" xfId="0" applyFont="1"/>
    <xf numFmtId="0" fontId="36" fillId="0" borderId="0" xfId="0" applyFont="1" applyAlignment="1">
      <alignment horizontal="right"/>
    </xf>
    <xf numFmtId="0" fontId="36" fillId="0" borderId="0" xfId="0" applyFont="1" applyAlignment="1">
      <alignment horizontal="left"/>
    </xf>
    <xf numFmtId="0" fontId="37" fillId="0" borderId="0" xfId="0" applyFont="1" applyAlignment="1">
      <alignment vertical="center"/>
    </xf>
    <xf numFmtId="0" fontId="38" fillId="2" borderId="1" xfId="0" applyFont="1" applyFill="1" applyBorder="1" applyAlignment="1">
      <alignment horizontal="center" vertical="center" wrapText="1"/>
    </xf>
    <xf numFmtId="1" fontId="38" fillId="2" borderId="1" xfId="0" applyNumberFormat="1" applyFont="1" applyFill="1" applyBorder="1" applyAlignment="1">
      <alignment horizontal="center" vertical="center" wrapText="1"/>
    </xf>
    <xf numFmtId="49" fontId="34" fillId="0" borderId="0" xfId="0" applyNumberFormat="1" applyFont="1" applyAlignment="1">
      <alignment horizontal="left"/>
    </xf>
    <xf numFmtId="0" fontId="39" fillId="2" borderId="1" xfId="0" applyFont="1" applyFill="1" applyBorder="1" applyAlignment="1">
      <alignment horizontal="center" vertical="center" wrapText="1"/>
    </xf>
    <xf numFmtId="165" fontId="39" fillId="2" borderId="1" xfId="0" applyNumberFormat="1" applyFont="1" applyFill="1" applyBorder="1" applyAlignment="1">
      <alignment horizontal="center" vertical="center" wrapText="1"/>
    </xf>
    <xf numFmtId="1" fontId="39" fillId="2" borderId="1" xfId="0" applyNumberFormat="1" applyFont="1" applyFill="1" applyBorder="1" applyAlignment="1">
      <alignment horizontal="center" vertical="center" wrapText="1"/>
    </xf>
    <xf numFmtId="49"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14" fontId="39" fillId="2" borderId="1" xfId="0" applyNumberFormat="1" applyFont="1" applyFill="1" applyBorder="1" applyAlignment="1">
      <alignment horizontal="center" vertical="center" wrapText="1"/>
    </xf>
    <xf numFmtId="166" fontId="39" fillId="2" borderId="1" xfId="0" applyNumberFormat="1" applyFont="1" applyFill="1" applyBorder="1" applyAlignment="1">
      <alignment horizontal="center" vertical="center" wrapText="1"/>
    </xf>
    <xf numFmtId="0" fontId="39" fillId="2" borderId="1" xfId="0" applyNumberFormat="1" applyFont="1" applyFill="1" applyBorder="1" applyAlignment="1">
      <alignment horizontal="center" vertical="center" wrapText="1"/>
    </xf>
    <xf numFmtId="0" fontId="39" fillId="0" borderId="1" xfId="0" applyNumberFormat="1" applyFont="1" applyBorder="1" applyAlignment="1">
      <alignment horizontal="center" vertical="center" wrapText="1"/>
    </xf>
    <xf numFmtId="167" fontId="39" fillId="2" borderId="1" xfId="0" applyNumberFormat="1" applyFont="1" applyFill="1" applyBorder="1" applyAlignment="1">
      <alignment horizontal="center" vertical="center" wrapText="1"/>
    </xf>
    <xf numFmtId="167" fontId="39" fillId="0" borderId="1" xfId="0" applyNumberFormat="1" applyFont="1" applyBorder="1" applyAlignment="1">
      <alignment horizontal="center" vertical="center" wrapText="1"/>
    </xf>
    <xf numFmtId="168" fontId="39" fillId="2" borderId="1" xfId="0" applyNumberFormat="1" applyFont="1" applyFill="1" applyBorder="1" applyAlignment="1">
      <alignment horizontal="center" vertical="center" wrapText="1"/>
    </xf>
    <xf numFmtId="49" fontId="39" fillId="3" borderId="1" xfId="0" applyNumberFormat="1" applyFont="1" applyFill="1" applyBorder="1" applyAlignment="1">
      <alignment horizontal="center" vertical="center" wrapText="1"/>
    </xf>
    <xf numFmtId="0" fontId="39" fillId="0" borderId="0" xfId="0" applyFont="1" applyAlignment="1" applyProtection="1">
      <alignment horizontal="center"/>
      <protection locked="0"/>
    </xf>
    <xf numFmtId="0" fontId="6" fillId="0" borderId="0" xfId="0" applyFont="1" applyAlignment="1">
      <alignment horizontal="center"/>
    </xf>
    <xf numFmtId="0" fontId="34" fillId="0" borderId="1" xfId="0" applyFont="1" applyBorder="1" applyAlignment="1" applyProtection="1">
      <alignment horizontal="center" vertical="center"/>
      <protection locked="0"/>
    </xf>
    <xf numFmtId="1" fontId="34" fillId="0" borderId="1" xfId="0" applyNumberFormat="1" applyFont="1" applyBorder="1" applyAlignment="1" applyProtection="1">
      <alignment horizontal="center" vertical="center"/>
      <protection locked="0"/>
    </xf>
    <xf numFmtId="164" fontId="34" fillId="0" borderId="1" xfId="0" applyNumberFormat="1" applyFont="1" applyBorder="1" applyAlignment="1" applyProtection="1">
      <alignment horizontal="center" vertical="center"/>
      <protection locked="0"/>
    </xf>
    <xf numFmtId="0" fontId="31" fillId="0" borderId="0" xfId="0" applyFont="1" applyAlignment="1">
      <alignment horizontal="center" vertical="center" wrapText="1" readingOrder="1"/>
    </xf>
    <xf numFmtId="0" fontId="31" fillId="0" borderId="0" xfId="0" applyFont="1" applyAlignment="1">
      <alignment horizontal="center" vertical="center" readingOrder="1"/>
    </xf>
    <xf numFmtId="0" fontId="32" fillId="0" borderId="0" xfId="0" applyFont="1" applyAlignment="1">
      <alignment horizontal="center" vertical="center" readingOrder="1"/>
    </xf>
    <xf numFmtId="0" fontId="33" fillId="0" borderId="0" xfId="0" applyFont="1" applyAlignment="1">
      <alignment horizontal="center" vertical="center" readingOrder="1"/>
    </xf>
    <xf numFmtId="0" fontId="34" fillId="0" borderId="0" xfId="0" applyFont="1" applyAlignment="1">
      <alignment horizontal="center" vertical="center" wrapText="1"/>
    </xf>
    <xf numFmtId="0" fontId="34" fillId="0" borderId="0" xfId="0" applyFont="1" applyAlignment="1">
      <alignment horizontal="center" vertical="center"/>
    </xf>
    <xf numFmtId="0" fontId="8" fillId="0" borderId="0" xfId="0" applyFont="1" applyAlignment="1">
      <alignment horizontal="center"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34" fillId="0" borderId="2" xfId="0" applyFont="1" applyBorder="1" applyAlignment="1">
      <alignment vertical="top"/>
    </xf>
    <xf numFmtId="0" fontId="34" fillId="0" borderId="3" xfId="0" applyFont="1" applyBorder="1" applyAlignment="1">
      <alignment vertical="top"/>
    </xf>
  </cellXfs>
  <cellStyles count="64">
    <cellStyle name="20 % - Accent1" xfId="19" builtinId="30" customBuiltin="1"/>
    <cellStyle name="20 % - Accent1 2" xfId="46" xr:uid="{1932A6C9-9E11-4914-AD20-AE0404162BF4}"/>
    <cellStyle name="20 % - Accent2" xfId="23" builtinId="34" customBuiltin="1"/>
    <cellStyle name="20 % - Accent2 2" xfId="49" xr:uid="{28EBE6B8-B138-4279-867A-3F638246B8BD}"/>
    <cellStyle name="20 % - Accent3" xfId="27" builtinId="38" customBuiltin="1"/>
    <cellStyle name="20 % - Accent3 2" xfId="52" xr:uid="{68E32782-B40D-4283-886A-BB876A511649}"/>
    <cellStyle name="20 % - Accent4" xfId="31" builtinId="42" customBuiltin="1"/>
    <cellStyle name="20 % - Accent4 2" xfId="55" xr:uid="{1C987432-C1DC-4577-B4A2-D183C0286F32}"/>
    <cellStyle name="20 % - Accent5" xfId="35" builtinId="46" customBuiltin="1"/>
    <cellStyle name="20 % - Accent5 2" xfId="58" xr:uid="{5431972D-159C-4E6B-B793-0557667E2BA5}"/>
    <cellStyle name="20 % - Accent6" xfId="39" builtinId="50" customBuiltin="1"/>
    <cellStyle name="20 % - Accent6 2" xfId="61" xr:uid="{4C144B0D-436A-4F59-9038-3D5357AE58C7}"/>
    <cellStyle name="40 % - Accent1" xfId="20" builtinId="31" customBuiltin="1"/>
    <cellStyle name="40 % - Accent1 2" xfId="47" xr:uid="{46C11A37-82A2-4DC7-8142-ADB79C7F6595}"/>
    <cellStyle name="40 % - Accent2" xfId="24" builtinId="35" customBuiltin="1"/>
    <cellStyle name="40 % - Accent2 2" xfId="50" xr:uid="{D0CB2F94-0D13-42EA-87B3-2051D6FDEEA7}"/>
    <cellStyle name="40 % - Accent3" xfId="28" builtinId="39" customBuiltin="1"/>
    <cellStyle name="40 % - Accent3 2" xfId="53" xr:uid="{994DE01B-9309-426E-8046-24731C8DB32A}"/>
    <cellStyle name="40 % - Accent4" xfId="32" builtinId="43" customBuiltin="1"/>
    <cellStyle name="40 % - Accent4 2" xfId="56" xr:uid="{AB2174DA-EB94-4162-ACCF-3FA4424E97F1}"/>
    <cellStyle name="40 % - Accent5" xfId="36" builtinId="47" customBuiltin="1"/>
    <cellStyle name="40 % - Accent5 2" xfId="59" xr:uid="{B6F7B280-E949-44DF-8DB7-292E1429F8FC}"/>
    <cellStyle name="40 % - Accent6" xfId="40" builtinId="51" customBuiltin="1"/>
    <cellStyle name="40 % - Accent6 2" xfId="62" xr:uid="{6FB18260-6850-4CF3-A999-06E09045BBA3}"/>
    <cellStyle name="60 % - Accent1" xfId="21" builtinId="32" customBuiltin="1"/>
    <cellStyle name="60 % - Accent1 2" xfId="48" xr:uid="{297B9D70-A7B5-4CB7-8943-4E625C409C9F}"/>
    <cellStyle name="60 % - Accent2" xfId="25" builtinId="36" customBuiltin="1"/>
    <cellStyle name="60 % - Accent2 2" xfId="51" xr:uid="{75AAB410-8361-47B9-961A-728140DCBA15}"/>
    <cellStyle name="60 % - Accent3" xfId="29" builtinId="40" customBuiltin="1"/>
    <cellStyle name="60 % - Accent3 2" xfId="54" xr:uid="{D3CD7C20-2D8E-442A-905D-FC7A8149CE75}"/>
    <cellStyle name="60 % - Accent4" xfId="33" builtinId="44" customBuiltin="1"/>
    <cellStyle name="60 % - Accent4 2" xfId="57" xr:uid="{845103D0-515E-4F2C-B024-894A517E0537}"/>
    <cellStyle name="60 % - Accent5" xfId="37" builtinId="48" customBuiltin="1"/>
    <cellStyle name="60 % - Accent5 2" xfId="60" xr:uid="{1D6BE11E-9801-4384-89F4-6F869BC96052}"/>
    <cellStyle name="60 % - Accent6" xfId="41" builtinId="52" customBuiltin="1"/>
    <cellStyle name="60 % - Accent6 2" xfId="63" xr:uid="{5CEE074A-9B5F-4737-B7AC-A19397C8ACF7}"/>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Lien hypertexte" xfId="1" builtinId="8"/>
    <cellStyle name="Neutre" xfId="9" builtinId="28" customBuiltin="1"/>
    <cellStyle name="Normal" xfId="0" builtinId="0"/>
    <cellStyle name="Normal 2" xfId="42" xr:uid="{6801695F-0EE3-47A6-A6EA-28985758D505}"/>
    <cellStyle name="Normal 3" xfId="44" xr:uid="{70ABDEFE-DE76-47B8-9974-CE222F0CE48F}"/>
    <cellStyle name="Note 2" xfId="43" xr:uid="{AB119C91-B7EC-4949-BF7F-05B1E99A0C82}"/>
    <cellStyle name="Note 3" xfId="45" xr:uid="{A76DFE6B-E317-42A0-8368-12508AB673F4}"/>
    <cellStyle name="Satisfaisant" xfId="7" builtinId="26" customBuiltin="1"/>
    <cellStyle name="Sortie" xfId="11" builtinId="21" customBuiltin="1"/>
    <cellStyle name="Texte explicatif" xfId="16"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7" builtinId="25" customBuiltin="1"/>
    <cellStyle name="Vérification" xfId="14" builtinId="23" customBuiltin="1"/>
  </cellStyles>
  <dxfs count="1">
    <dxf>
      <font>
        <b/>
        <i val="0"/>
        <condense val="0"/>
        <extend val="0"/>
        <color indexed="10"/>
      </font>
    </dxf>
  </dxfs>
  <tableStyles count="0" defaultTableStyle="TableStyleMedium2" defaultPivotStyle="PivotStyleLight16"/>
  <colors>
    <mruColors>
      <color rgb="FFE2250C"/>
      <color rgb="FF222222"/>
      <color rgb="FFFF6C54"/>
      <color rgb="FF00B2BF"/>
      <color rgb="FF7F7F7F"/>
      <color rgb="FFF7F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200025</xdr:colOff>
      <xdr:row>11</xdr:row>
      <xdr:rowOff>66675</xdr:rowOff>
    </xdr:from>
    <xdr:to>
      <xdr:col>10</xdr:col>
      <xdr:colOff>95250</xdr:colOff>
      <xdr:row>42</xdr:row>
      <xdr:rowOff>133350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6867525" y="1438275"/>
          <a:ext cx="4752975" cy="6229350"/>
        </a:xfrm>
        <a:prstGeom prst="rect">
          <a:avLst/>
        </a:prstGeom>
        <a:solidFill>
          <a:srgbClr val="F7F3F2"/>
        </a:solidFill>
        <a:ln w="9525">
          <a:noFill/>
          <a:miter lim="800000"/>
          <a:headEnd/>
          <a:tailEnd/>
        </a:ln>
      </xdr:spPr>
      <xdr:txBody>
        <a:bodyPr vertOverflow="clip" wrap="square" lIns="27432" tIns="22860" rIns="0" bIns="0" anchor="t" upright="1"/>
        <a:lstStyle/>
        <a:p>
          <a:pPr algn="l" rtl="0">
            <a:defRPr sz="1000"/>
          </a:pPr>
          <a:endParaRPr lang="fr-FR" sz="1000" b="1" i="0" u="sng" strike="noStrike" baseline="0">
            <a:solidFill>
              <a:srgbClr val="7F7F7F"/>
            </a:solidFill>
            <a:latin typeface="Arial"/>
            <a:cs typeface="Arial"/>
          </a:endParaRPr>
        </a:p>
        <a:p>
          <a:pPr algn="l" rtl="0">
            <a:defRPr sz="1000"/>
          </a:pPr>
          <a:r>
            <a:rPr lang="fr-FR" sz="1000" b="1" i="0" u="sng" strike="noStrike" baseline="0">
              <a:solidFill>
                <a:srgbClr val="E2250C"/>
              </a:solidFill>
              <a:latin typeface="Arial"/>
              <a:cs typeface="Arial"/>
            </a:rPr>
            <a:t>CAS 1</a:t>
          </a:r>
        </a:p>
        <a:p>
          <a:pPr algn="l" rtl="0">
            <a:defRPr sz="1000"/>
          </a:pPr>
          <a:endParaRPr lang="fr-FR" sz="1000" b="1" i="0" u="sng" strike="noStrike" baseline="0">
            <a:solidFill>
              <a:srgbClr val="7F7F7F"/>
            </a:solidFill>
            <a:latin typeface="Arial"/>
            <a:cs typeface="Arial"/>
          </a:endParaRPr>
        </a:p>
        <a:p>
          <a:pPr algn="l" rtl="0">
            <a:defRPr sz="1000"/>
          </a:pPr>
          <a:r>
            <a:rPr lang="fr-FR" sz="1000" b="1" i="0" u="none" strike="noStrike" baseline="0">
              <a:solidFill>
                <a:srgbClr val="222222"/>
              </a:solidFill>
              <a:latin typeface="Arial"/>
              <a:cs typeface="Arial"/>
            </a:rPr>
            <a:t>Vous effectuez la répartition et traitez les choix de placement et de paiement des bénéficiaires</a:t>
          </a:r>
          <a:endParaRPr lang="fr-FR" sz="900" b="0" i="0" u="none" strike="noStrike" baseline="0">
            <a:solidFill>
              <a:srgbClr val="222222"/>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r>
            <a:rPr lang="fr-FR" sz="900" b="1" i="0" u="none" strike="noStrike" baseline="0">
              <a:solidFill>
                <a:srgbClr val="E2250C"/>
              </a:solidFill>
              <a:latin typeface="Arial"/>
              <a:cs typeface="Arial"/>
            </a:rPr>
            <a:t>Vous...</a:t>
          </a: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r>
            <a:rPr lang="fr-FR" sz="900" b="1" i="0" u="none" strike="noStrike" baseline="0">
              <a:solidFill>
                <a:srgbClr val="E2250C"/>
              </a:solidFill>
              <a:latin typeface="Arial"/>
              <a:cs typeface="Arial"/>
            </a:rPr>
            <a:t>Nous...</a:t>
          </a:r>
        </a:p>
      </xdr:txBody>
    </xdr:sp>
    <xdr:clientData/>
  </xdr:twoCellAnchor>
  <xdr:twoCellAnchor>
    <xdr:from>
      <xdr:col>4</xdr:col>
      <xdr:colOff>38100</xdr:colOff>
      <xdr:row>18</xdr:row>
      <xdr:rowOff>95250</xdr:rowOff>
    </xdr:from>
    <xdr:to>
      <xdr:col>5</xdr:col>
      <xdr:colOff>266700</xdr:colOff>
      <xdr:row>22</xdr:row>
      <xdr:rowOff>161925</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6991350" y="2809875"/>
          <a:ext cx="990600" cy="98107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l'enveloppe de la prime de partage de la valeur </a:t>
          </a:r>
        </a:p>
      </xdr:txBody>
    </xdr:sp>
    <xdr:clientData/>
  </xdr:twoCellAnchor>
  <xdr:twoCellAnchor>
    <xdr:from>
      <xdr:col>5</xdr:col>
      <xdr:colOff>476250</xdr:colOff>
      <xdr:row>18</xdr:row>
      <xdr:rowOff>95250</xdr:rowOff>
    </xdr:from>
    <xdr:to>
      <xdr:col>6</xdr:col>
      <xdr:colOff>676275</xdr:colOff>
      <xdr:row>22</xdr:row>
      <xdr:rowOff>180975</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8191500" y="2809875"/>
          <a:ext cx="962025" cy="10001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les quotes-parts individuelles</a:t>
          </a:r>
        </a:p>
      </xdr:txBody>
    </xdr:sp>
    <xdr:clientData/>
  </xdr:twoCellAnchor>
  <xdr:twoCellAnchor>
    <xdr:from>
      <xdr:col>7</xdr:col>
      <xdr:colOff>123825</xdr:colOff>
      <xdr:row>18</xdr:row>
      <xdr:rowOff>104775</xdr:rowOff>
    </xdr:from>
    <xdr:to>
      <xdr:col>8</xdr:col>
      <xdr:colOff>304800</xdr:colOff>
      <xdr:row>22</xdr:row>
      <xdr:rowOff>180975</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9363075" y="2819400"/>
          <a:ext cx="942975" cy="9906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Interrogez l'ensemble des bénéficiares sur leur choix de placement</a:t>
          </a:r>
        </a:p>
      </xdr:txBody>
    </xdr:sp>
    <xdr:clientData/>
  </xdr:twoCellAnchor>
  <xdr:twoCellAnchor>
    <xdr:from>
      <xdr:col>5</xdr:col>
      <xdr:colOff>476250</xdr:colOff>
      <xdr:row>24</xdr:row>
      <xdr:rowOff>114300</xdr:rowOff>
    </xdr:from>
    <xdr:to>
      <xdr:col>6</xdr:col>
      <xdr:colOff>657225</xdr:colOff>
      <xdr:row>29</xdr:row>
      <xdr:rowOff>161925</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8191500" y="4200525"/>
          <a:ext cx="942975" cy="11906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Adressons à chaque bénéficiaire un relevé d'opération et récapitulatif de ses avoirs</a:t>
          </a:r>
        </a:p>
      </xdr:txBody>
    </xdr:sp>
    <xdr:clientData/>
  </xdr:twoCellAnchor>
  <xdr:twoCellAnchor>
    <xdr:from>
      <xdr:col>4</xdr:col>
      <xdr:colOff>47625</xdr:colOff>
      <xdr:row>24</xdr:row>
      <xdr:rowOff>114300</xdr:rowOff>
    </xdr:from>
    <xdr:to>
      <xdr:col>5</xdr:col>
      <xdr:colOff>266700</xdr:colOff>
      <xdr:row>29</xdr:row>
      <xdr:rowOff>152400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000875" y="4200525"/>
          <a:ext cx="981075" cy="11811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Créditons les comptes individuels de chaque bénéficiaire</a:t>
          </a:r>
        </a:p>
      </xdr:txBody>
    </xdr:sp>
    <xdr:clientData/>
  </xdr:twoCellAnchor>
  <xdr:twoCellAnchor>
    <xdr:from>
      <xdr:col>5</xdr:col>
      <xdr:colOff>266700</xdr:colOff>
      <xdr:row>21</xdr:row>
      <xdr:rowOff>161925</xdr:rowOff>
    </xdr:from>
    <xdr:to>
      <xdr:col>5</xdr:col>
      <xdr:colOff>476250</xdr:colOff>
      <xdr:row>22</xdr:row>
      <xdr:rowOff>104775</xdr:rowOff>
    </xdr:to>
    <xdr:sp macro="" textlink="">
      <xdr:nvSpPr>
        <xdr:cNvPr id="1223" name="Rectangle 43">
          <a:extLst>
            <a:ext uri="{FF2B5EF4-FFF2-40B4-BE49-F238E27FC236}">
              <a16:creationId xmlns:a16="http://schemas.microsoft.com/office/drawing/2014/main" id="{00000000-0008-0000-0000-0000C7040000}"/>
            </a:ext>
          </a:extLst>
        </xdr:cNvPr>
        <xdr:cNvSpPr>
          <a:spLocks noChangeArrowheads="1"/>
        </xdr:cNvSpPr>
      </xdr:nvSpPr>
      <xdr:spPr bwMode="auto">
        <a:xfrm>
          <a:off x="7981950" y="4048125"/>
          <a:ext cx="209550" cy="171450"/>
        </a:xfrm>
        <a:prstGeom prst="rect">
          <a:avLst/>
        </a:prstGeom>
        <a:solidFill>
          <a:srgbClr val="E2250C"/>
        </a:solidFill>
        <a:ln w="9525">
          <a:solidFill>
            <a:srgbClr val="E2250C"/>
          </a:solidFill>
          <a:miter lim="800000"/>
          <a:headEnd/>
          <a:tailEnd/>
        </a:ln>
      </xdr:spPr>
    </xdr:sp>
    <xdr:clientData/>
  </xdr:twoCellAnchor>
  <xdr:twoCellAnchor>
    <xdr:from>
      <xdr:col>6</xdr:col>
      <xdr:colOff>676275</xdr:colOff>
      <xdr:row>21</xdr:row>
      <xdr:rowOff>161925</xdr:rowOff>
    </xdr:from>
    <xdr:to>
      <xdr:col>7</xdr:col>
      <xdr:colOff>123825</xdr:colOff>
      <xdr:row>22</xdr:row>
      <xdr:rowOff>104775</xdr:rowOff>
    </xdr:to>
    <xdr:sp macro="" textlink="">
      <xdr:nvSpPr>
        <xdr:cNvPr id="1224" name="Rectangle 44">
          <a:extLst>
            <a:ext uri="{FF2B5EF4-FFF2-40B4-BE49-F238E27FC236}">
              <a16:creationId xmlns:a16="http://schemas.microsoft.com/office/drawing/2014/main" id="{00000000-0008-0000-0000-0000C8040000}"/>
            </a:ext>
          </a:extLst>
        </xdr:cNvPr>
        <xdr:cNvSpPr>
          <a:spLocks noChangeArrowheads="1"/>
        </xdr:cNvSpPr>
      </xdr:nvSpPr>
      <xdr:spPr bwMode="auto">
        <a:xfrm>
          <a:off x="9153525" y="4048125"/>
          <a:ext cx="209550" cy="171450"/>
        </a:xfrm>
        <a:prstGeom prst="rect">
          <a:avLst/>
        </a:prstGeom>
        <a:solidFill>
          <a:srgbClr val="E2250C"/>
        </a:solidFill>
        <a:ln w="9525">
          <a:solidFill>
            <a:srgbClr val="E2250C"/>
          </a:solidFill>
          <a:miter lim="800000"/>
          <a:headEnd/>
          <a:tailEnd/>
        </a:ln>
      </xdr:spPr>
    </xdr:sp>
    <xdr:clientData/>
  </xdr:twoCellAnchor>
  <xdr:twoCellAnchor>
    <xdr:from>
      <xdr:col>5</xdr:col>
      <xdr:colOff>266700</xdr:colOff>
      <xdr:row>28</xdr:row>
      <xdr:rowOff>104775</xdr:rowOff>
    </xdr:from>
    <xdr:to>
      <xdr:col>5</xdr:col>
      <xdr:colOff>476250</xdr:colOff>
      <xdr:row>29</xdr:row>
      <xdr:rowOff>47625</xdr:rowOff>
    </xdr:to>
    <xdr:sp macro="" textlink="">
      <xdr:nvSpPr>
        <xdr:cNvPr id="1225" name="Rectangle 45">
          <a:extLst>
            <a:ext uri="{FF2B5EF4-FFF2-40B4-BE49-F238E27FC236}">
              <a16:creationId xmlns:a16="http://schemas.microsoft.com/office/drawing/2014/main" id="{00000000-0008-0000-0000-0000C9040000}"/>
            </a:ext>
          </a:extLst>
        </xdr:cNvPr>
        <xdr:cNvSpPr>
          <a:spLocks noChangeArrowheads="1"/>
        </xdr:cNvSpPr>
      </xdr:nvSpPr>
      <xdr:spPr bwMode="auto">
        <a:xfrm>
          <a:off x="7981950" y="5591175"/>
          <a:ext cx="209550" cy="171450"/>
        </a:xfrm>
        <a:prstGeom prst="rect">
          <a:avLst/>
        </a:prstGeom>
        <a:solidFill>
          <a:srgbClr val="E2250C"/>
        </a:solidFill>
        <a:ln w="9525">
          <a:solidFill>
            <a:srgbClr val="E2250C"/>
          </a:solidFill>
          <a:miter lim="800000"/>
          <a:headEnd/>
          <a:tailEnd/>
        </a:ln>
      </xdr:spPr>
    </xdr:sp>
    <xdr:clientData/>
  </xdr:twoCellAnchor>
  <xdr:twoCellAnchor>
    <xdr:from>
      <xdr:col>0</xdr:col>
      <xdr:colOff>0</xdr:colOff>
      <xdr:row>15</xdr:row>
      <xdr:rowOff>0</xdr:rowOff>
    </xdr:from>
    <xdr:to>
      <xdr:col>3</xdr:col>
      <xdr:colOff>0</xdr:colOff>
      <xdr:row>17</xdr:row>
      <xdr:rowOff>0</xdr:rowOff>
    </xdr:to>
    <xdr:sp macro="" textlink="">
      <xdr:nvSpPr>
        <xdr:cNvPr id="1226" name="Rectangle 3">
          <a:extLst>
            <a:ext uri="{FF2B5EF4-FFF2-40B4-BE49-F238E27FC236}">
              <a16:creationId xmlns:a16="http://schemas.microsoft.com/office/drawing/2014/main" id="{00000000-0008-0000-0000-0000CA040000}"/>
            </a:ext>
          </a:extLst>
        </xdr:cNvPr>
        <xdr:cNvSpPr>
          <a:spLocks noChangeArrowheads="1"/>
        </xdr:cNvSpPr>
      </xdr:nvSpPr>
      <xdr:spPr bwMode="auto">
        <a:xfrm>
          <a:off x="0" y="2514600"/>
          <a:ext cx="6667500" cy="457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fr-FR"/>
        </a:p>
      </xdr:txBody>
    </xdr:sp>
    <xdr:clientData/>
  </xdr:twoCellAnchor>
  <xdr:twoCellAnchor editAs="oneCell">
    <xdr:from>
      <xdr:col>5</xdr:col>
      <xdr:colOff>314325</xdr:colOff>
      <xdr:row>22</xdr:row>
      <xdr:rowOff>95250</xdr:rowOff>
    </xdr:from>
    <xdr:to>
      <xdr:col>5</xdr:col>
      <xdr:colOff>390525</xdr:colOff>
      <xdr:row>23</xdr:row>
      <xdr:rowOff>66675</xdr:rowOff>
    </xdr:to>
    <xdr:sp macro="" textlink="">
      <xdr:nvSpPr>
        <xdr:cNvPr id="1231" name="Text Box 22">
          <a:extLst>
            <a:ext uri="{FF2B5EF4-FFF2-40B4-BE49-F238E27FC236}">
              <a16:creationId xmlns:a16="http://schemas.microsoft.com/office/drawing/2014/main" id="{00000000-0008-0000-0000-0000CF040000}"/>
            </a:ext>
          </a:extLst>
        </xdr:cNvPr>
        <xdr:cNvSpPr txBox="1">
          <a:spLocks noChangeArrowheads="1"/>
        </xdr:cNvSpPr>
      </xdr:nvSpPr>
      <xdr:spPr bwMode="auto">
        <a:xfrm>
          <a:off x="8029575" y="421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20</xdr:row>
      <xdr:rowOff>219075</xdr:rowOff>
    </xdr:from>
    <xdr:to>
      <xdr:col>5</xdr:col>
      <xdr:colOff>9525</xdr:colOff>
      <xdr:row>21</xdr:row>
      <xdr:rowOff>190500</xdr:rowOff>
    </xdr:to>
    <xdr:sp macro="" textlink="">
      <xdr:nvSpPr>
        <xdr:cNvPr id="1232" name="Text Box 23">
          <a:extLst>
            <a:ext uri="{FF2B5EF4-FFF2-40B4-BE49-F238E27FC236}">
              <a16:creationId xmlns:a16="http://schemas.microsoft.com/office/drawing/2014/main" id="{00000000-0008-0000-0000-0000D0040000}"/>
            </a:ext>
          </a:extLst>
        </xdr:cNvPr>
        <xdr:cNvSpPr txBox="1">
          <a:spLocks noChangeArrowheads="1"/>
        </xdr:cNvSpPr>
      </xdr:nvSpPr>
      <xdr:spPr bwMode="auto">
        <a:xfrm>
          <a:off x="7648575" y="3876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133350</xdr:colOff>
      <xdr:row>29</xdr:row>
      <xdr:rowOff>161925</xdr:rowOff>
    </xdr:from>
    <xdr:to>
      <xdr:col>6</xdr:col>
      <xdr:colOff>133350</xdr:colOff>
      <xdr:row>30</xdr:row>
      <xdr:rowOff>200025</xdr:rowOff>
    </xdr:to>
    <xdr:sp macro="" textlink="">
      <xdr:nvSpPr>
        <xdr:cNvPr id="1236" name="Line 46">
          <a:extLst>
            <a:ext uri="{FF2B5EF4-FFF2-40B4-BE49-F238E27FC236}">
              <a16:creationId xmlns:a16="http://schemas.microsoft.com/office/drawing/2014/main" id="{00000000-0008-0000-0000-0000D4040000}"/>
            </a:ext>
          </a:extLst>
        </xdr:cNvPr>
        <xdr:cNvSpPr>
          <a:spLocks noChangeShapeType="1"/>
        </xdr:cNvSpPr>
      </xdr:nvSpPr>
      <xdr:spPr bwMode="auto">
        <a:xfrm>
          <a:off x="8616950" y="5965825"/>
          <a:ext cx="0" cy="266700"/>
        </a:xfrm>
        <a:prstGeom prst="line">
          <a:avLst/>
        </a:prstGeom>
        <a:noFill/>
        <a:ln w="57150" cmpd="thinThick">
          <a:solidFill>
            <a:srgbClr val="E2250C"/>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364583</xdr:colOff>
      <xdr:row>31</xdr:row>
      <xdr:rowOff>61467</xdr:rowOff>
    </xdr:from>
    <xdr:to>
      <xdr:col>6</xdr:col>
      <xdr:colOff>798988</xdr:colOff>
      <xdr:row>35</xdr:row>
      <xdr:rowOff>107378</xdr:rowOff>
    </xdr:to>
    <xdr:grpSp>
      <xdr:nvGrpSpPr>
        <xdr:cNvPr id="8" name="Groupe 7">
          <a:extLst>
            <a:ext uri="{FF2B5EF4-FFF2-40B4-BE49-F238E27FC236}">
              <a16:creationId xmlns:a16="http://schemas.microsoft.com/office/drawing/2014/main" id="{01E5CC3D-8803-A14B-35CB-DA6397281D21}"/>
            </a:ext>
          </a:extLst>
        </xdr:cNvPr>
        <xdr:cNvGrpSpPr/>
      </xdr:nvGrpSpPr>
      <xdr:grpSpPr>
        <a:xfrm>
          <a:off x="11292933" y="6240017"/>
          <a:ext cx="1234505" cy="2274761"/>
          <a:chOff x="8083968" y="6316177"/>
          <a:chExt cx="1162735" cy="1130360"/>
        </a:xfrm>
      </xdr:grpSpPr>
      <xdr:grpSp>
        <xdr:nvGrpSpPr>
          <xdr:cNvPr id="6" name="Groupe 5">
            <a:extLst>
              <a:ext uri="{FF2B5EF4-FFF2-40B4-BE49-F238E27FC236}">
                <a16:creationId xmlns:a16="http://schemas.microsoft.com/office/drawing/2014/main" id="{8307A21F-D16E-F9C5-9F12-9C505F3C0235}"/>
              </a:ext>
            </a:extLst>
          </xdr:cNvPr>
          <xdr:cNvGrpSpPr/>
        </xdr:nvGrpSpPr>
        <xdr:grpSpPr>
          <a:xfrm>
            <a:off x="8240249" y="6316177"/>
            <a:ext cx="886620" cy="1052998"/>
            <a:chOff x="8459324" y="6792427"/>
            <a:chExt cx="883445" cy="1056173"/>
          </a:xfrm>
        </xdr:grpSpPr>
        <xdr:pic>
          <xdr:nvPicPr>
            <xdr:cNvPr id="5" name="Image 4">
              <a:extLst>
                <a:ext uri="{FF2B5EF4-FFF2-40B4-BE49-F238E27FC236}">
                  <a16:creationId xmlns:a16="http://schemas.microsoft.com/office/drawing/2014/main" id="{B6E2F249-73FA-D609-29B5-EF2FB03FBC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4964" y="6918325"/>
              <a:ext cx="647805" cy="930275"/>
            </a:xfrm>
            <a:prstGeom prst="rect">
              <a:avLst/>
            </a:prstGeom>
          </xdr:spPr>
        </xdr:pic>
        <xdr:pic>
          <xdr:nvPicPr>
            <xdr:cNvPr id="3" name="Image 2">
              <a:extLst>
                <a:ext uri="{FF2B5EF4-FFF2-40B4-BE49-F238E27FC236}">
                  <a16:creationId xmlns:a16="http://schemas.microsoft.com/office/drawing/2014/main" id="{EF33511E-43F4-AD59-AC73-BBC97DE03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59324" y="6792427"/>
              <a:ext cx="650563" cy="921480"/>
            </a:xfrm>
            <a:prstGeom prst="rect">
              <a:avLst/>
            </a:prstGeom>
          </xdr:spPr>
        </xdr:pic>
      </xdr:grpSp>
      <xdr:sp macro="" textlink="">
        <xdr:nvSpPr>
          <xdr:cNvPr id="7" name="ZoneTexte 6">
            <a:extLst>
              <a:ext uri="{FF2B5EF4-FFF2-40B4-BE49-F238E27FC236}">
                <a16:creationId xmlns:a16="http://schemas.microsoft.com/office/drawing/2014/main" id="{79033C22-1201-79B1-AEE6-2A9725589D0C}"/>
              </a:ext>
            </a:extLst>
          </xdr:cNvPr>
          <xdr:cNvSpPr txBox="1"/>
        </xdr:nvSpPr>
        <xdr:spPr bwMode="auto">
          <a:xfrm>
            <a:off x="8083968" y="7315073"/>
            <a:ext cx="1162735" cy="131464"/>
          </a:xfrm>
          <a:prstGeom prst="rect">
            <a:avLst/>
          </a:prstGeom>
          <a:noFill/>
          <a:ln w="19050">
            <a:noFill/>
            <a:miter lim="800000"/>
            <a:headEnd/>
            <a:tailEnd/>
          </a:ln>
          <a:effectLst/>
        </xdr:spPr>
        <xdr:txBody>
          <a:bodyPr vertOverflow="clip" horzOverflow="clip" wrap="none" rtlCol="0" anchor="ctr">
            <a:spAutoFit/>
          </a:bodyPr>
          <a:lstStyle/>
          <a:p>
            <a:pPr algn="ctr"/>
            <a:r>
              <a:rPr lang="fr-FR" sz="1100" b="1" cap="none" spc="0">
                <a:ln w="0"/>
                <a:solidFill>
                  <a:srgbClr val="E2250C"/>
                </a:solidFill>
                <a:effectLst>
                  <a:outerShdw blurRad="38100" dist="25400" dir="5400000" algn="ctr" rotWithShape="0">
                    <a:srgbClr val="6E747A">
                      <a:alpha val="43000"/>
                    </a:srgbClr>
                  </a:outerShdw>
                </a:effectLst>
                <a:latin typeface="+mn-lt"/>
              </a:rPr>
              <a:t>Relevé de compte</a:t>
            </a:r>
          </a:p>
        </xdr:txBody>
      </xdr:sp>
    </xdr:grpSp>
    <xdr:clientData/>
  </xdr:twoCellAnchor>
  <xdr:twoCellAnchor editAs="oneCell">
    <xdr:from>
      <xdr:col>0</xdr:col>
      <xdr:colOff>685800</xdr:colOff>
      <xdr:row>0</xdr:row>
      <xdr:rowOff>69850</xdr:rowOff>
    </xdr:from>
    <xdr:to>
      <xdr:col>0</xdr:col>
      <xdr:colOff>2449195</xdr:colOff>
      <xdr:row>4</xdr:row>
      <xdr:rowOff>35560</xdr:rowOff>
    </xdr:to>
    <xdr:pic>
      <xdr:nvPicPr>
        <xdr:cNvPr id="4" name="Image 3" descr="Une image contenant texte, Graphique, Police, graphisme&#10;&#10;Description générée automatiquement">
          <a:extLst>
            <a:ext uri="{FF2B5EF4-FFF2-40B4-BE49-F238E27FC236}">
              <a16:creationId xmlns:a16="http://schemas.microsoft.com/office/drawing/2014/main" id="{DD437723-4E30-4534-BB4B-7A5175A8F0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5800" y="69850"/>
          <a:ext cx="1763395" cy="6007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malakoffhumanis.com" TargetMode="External"/><Relationship Id="rId1" Type="http://schemas.openxmlformats.org/officeDocument/2006/relationships/hyperlink" Target="mailto:echange@GE.malakoffhumani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sheetPr>
  <dimension ref="A5:C57"/>
  <sheetViews>
    <sheetView showGridLines="0" tabSelected="1" zoomScaleNormal="100" workbookViewId="0">
      <pane ySplit="11" topLeftCell="A12" activePane="bottomLeft" state="frozenSplit"/>
      <selection pane="bottomLeft" activeCell="A9" sqref="A9:C9"/>
    </sheetView>
  </sheetViews>
  <sheetFormatPr baseColWidth="10" defaultColWidth="11.453125" defaultRowHeight="12.5" x14ac:dyDescent="0.25"/>
  <cols>
    <col min="1" max="1" width="86.1796875" customWidth="1"/>
    <col min="2" max="2" width="37.26953125" customWidth="1"/>
    <col min="3" max="3" width="17.26953125" customWidth="1"/>
    <col min="4" max="4" width="4.26953125" customWidth="1"/>
  </cols>
  <sheetData>
    <row r="5" spans="1:3" ht="13" x14ac:dyDescent="0.3">
      <c r="B5" s="32" t="s">
        <v>0</v>
      </c>
    </row>
    <row r="6" spans="1:3" x14ac:dyDescent="0.25">
      <c r="A6" s="1"/>
      <c r="B6" s="30" t="s">
        <v>613</v>
      </c>
      <c r="C6" s="1"/>
    </row>
    <row r="7" spans="1:3" ht="13" x14ac:dyDescent="0.3">
      <c r="A7" s="13" t="s">
        <v>1</v>
      </c>
      <c r="B7" s="31" t="s">
        <v>614</v>
      </c>
      <c r="C7" s="1"/>
    </row>
    <row r="8" spans="1:3" ht="18" customHeight="1" x14ac:dyDescent="0.35">
      <c r="A8" s="62"/>
      <c r="B8" s="62"/>
      <c r="C8" s="62"/>
    </row>
    <row r="9" spans="1:3" ht="15.5" x14ac:dyDescent="0.25">
      <c r="A9" s="66" t="s">
        <v>2</v>
      </c>
      <c r="B9" s="67"/>
      <c r="C9" s="67"/>
    </row>
    <row r="11" spans="1:3" ht="14" x14ac:dyDescent="0.25">
      <c r="A11" s="68" t="s">
        <v>3</v>
      </c>
      <c r="B11" s="69"/>
      <c r="C11" s="69"/>
    </row>
    <row r="16" spans="1:3" s="1" customFormat="1" ht="18" customHeight="1" x14ac:dyDescent="0.25">
      <c r="A16" s="33" t="s">
        <v>4</v>
      </c>
      <c r="B16" s="63"/>
      <c r="C16" s="63"/>
    </row>
    <row r="17" spans="1:3" s="1" customFormat="1" ht="18" customHeight="1" x14ac:dyDescent="0.25">
      <c r="A17" s="34" t="s">
        <v>5</v>
      </c>
      <c r="B17" s="64"/>
      <c r="C17" s="64"/>
    </row>
    <row r="18" spans="1:3" s="1" customFormat="1" ht="18" customHeight="1" x14ac:dyDescent="0.25">
      <c r="A18" s="34" t="s">
        <v>615</v>
      </c>
      <c r="B18" s="64"/>
      <c r="C18" s="64"/>
    </row>
    <row r="19" spans="1:3" s="1" customFormat="1" ht="18" customHeight="1" x14ac:dyDescent="0.25">
      <c r="A19" s="35"/>
      <c r="B19" s="36"/>
      <c r="C19" s="36"/>
    </row>
    <row r="20" spans="1:3" s="1" customFormat="1" ht="18" customHeight="1" x14ac:dyDescent="0.25">
      <c r="A20" s="34" t="s">
        <v>616</v>
      </c>
      <c r="B20" s="63"/>
      <c r="C20" s="63"/>
    </row>
    <row r="21" spans="1:3" s="1" customFormat="1" ht="18" customHeight="1" x14ac:dyDescent="0.25">
      <c r="A21" s="34" t="s">
        <v>6</v>
      </c>
      <c r="B21" s="65"/>
      <c r="C21" s="65"/>
    </row>
    <row r="22" spans="1:3" s="1" customFormat="1" ht="18" customHeight="1" x14ac:dyDescent="0.25">
      <c r="A22" s="35"/>
      <c r="B22" s="36"/>
      <c r="C22" s="36"/>
    </row>
    <row r="23" spans="1:3" s="1" customFormat="1" ht="18" customHeight="1" x14ac:dyDescent="0.25">
      <c r="A23" s="35"/>
      <c r="B23" s="36"/>
      <c r="C23" s="36"/>
    </row>
    <row r="24" spans="1:3" s="1" customFormat="1" ht="18" customHeight="1" x14ac:dyDescent="0.25">
      <c r="A24" s="34" t="s">
        <v>7</v>
      </c>
      <c r="B24" s="63"/>
      <c r="C24" s="63"/>
    </row>
    <row r="25" spans="1:3" s="1" customFormat="1" ht="18" customHeight="1" x14ac:dyDescent="0.25">
      <c r="A25" s="34" t="s">
        <v>8</v>
      </c>
      <c r="B25" s="65"/>
      <c r="C25" s="65"/>
    </row>
    <row r="26" spans="1:3" s="1" customFormat="1" ht="18" customHeight="1" x14ac:dyDescent="0.25">
      <c r="A26" s="34" t="s">
        <v>9</v>
      </c>
      <c r="B26" s="73" t="str">
        <f>IF(B25=B21,"Brut","Net")</f>
        <v>Brut</v>
      </c>
      <c r="C26" s="74"/>
    </row>
    <row r="27" spans="1:3" s="1" customFormat="1" ht="18" customHeight="1" x14ac:dyDescent="0.25">
      <c r="A27" s="35" t="str">
        <f>IF(B25&gt;B21,"Attention, le montant saisi est supérieur au montant brut!","")</f>
        <v/>
      </c>
      <c r="B27" s="36"/>
      <c r="C27" s="36"/>
    </row>
    <row r="28" spans="1:3" s="1" customFormat="1" ht="18" customHeight="1" x14ac:dyDescent="0.25">
      <c r="A28" s="35"/>
      <c r="B28" s="36"/>
      <c r="C28" s="36"/>
    </row>
    <row r="29" spans="1:3" s="1" customFormat="1" ht="18" customHeight="1" x14ac:dyDescent="0.25">
      <c r="A29" s="34" t="s">
        <v>10</v>
      </c>
      <c r="B29" s="63"/>
      <c r="C29" s="63"/>
    </row>
    <row r="30" spans="1:3" s="1" customFormat="1" ht="18" customHeight="1" x14ac:dyDescent="0.25">
      <c r="A30" s="35"/>
      <c r="B30" s="36"/>
      <c r="C30" s="36"/>
    </row>
    <row r="31" spans="1:3" s="1" customFormat="1" ht="18" customHeight="1" x14ac:dyDescent="0.25">
      <c r="A31" s="37" t="str">
        <f>IF(B24="Virement*","*Rappel: le virement doit être effectué sur le compte dédié qui vous a été communiqué","")</f>
        <v/>
      </c>
      <c r="B31" s="36"/>
      <c r="C31" s="36"/>
    </row>
    <row r="32" spans="1:3" s="1" customFormat="1" ht="18" customHeight="1" x14ac:dyDescent="0.25">
      <c r="A32" s="34" t="s">
        <v>11</v>
      </c>
      <c r="B32" s="36"/>
      <c r="C32" s="36"/>
    </row>
    <row r="33" spans="1:3" x14ac:dyDescent="0.25">
      <c r="A33" s="38"/>
      <c r="B33" s="38"/>
      <c r="C33" s="38"/>
    </row>
    <row r="34" spans="1:3" x14ac:dyDescent="0.25">
      <c r="A34" s="75"/>
      <c r="B34" s="38"/>
      <c r="C34" s="38"/>
    </row>
    <row r="35" spans="1:3" ht="132.75" customHeight="1" x14ac:dyDescent="0.25">
      <c r="A35" s="76"/>
      <c r="B35" s="38"/>
      <c r="C35" s="38"/>
    </row>
    <row r="36" spans="1:3" x14ac:dyDescent="0.25">
      <c r="A36" s="38"/>
      <c r="B36" s="38"/>
      <c r="C36" s="38"/>
    </row>
    <row r="37" spans="1:3" ht="6.75" customHeight="1" x14ac:dyDescent="0.25">
      <c r="A37" s="38"/>
      <c r="B37" s="38"/>
      <c r="C37" s="38"/>
    </row>
    <row r="38" spans="1:3" hidden="1" x14ac:dyDescent="0.25">
      <c r="A38" s="38"/>
      <c r="B38" s="38"/>
      <c r="C38" s="38"/>
    </row>
    <row r="39" spans="1:3" hidden="1" x14ac:dyDescent="0.25">
      <c r="A39" s="38"/>
      <c r="B39" s="38"/>
      <c r="C39" s="38"/>
    </row>
    <row r="40" spans="1:3" hidden="1" x14ac:dyDescent="0.25">
      <c r="A40" s="38"/>
      <c r="B40" s="38"/>
      <c r="C40" s="38"/>
    </row>
    <row r="41" spans="1:3" hidden="1" x14ac:dyDescent="0.25">
      <c r="A41" s="38"/>
      <c r="B41" s="38"/>
      <c r="C41" s="38"/>
    </row>
    <row r="42" spans="1:3" hidden="1" x14ac:dyDescent="0.25">
      <c r="A42" s="39"/>
      <c r="B42" s="40"/>
      <c r="C42" s="41"/>
    </row>
    <row r="43" spans="1:3" hidden="1" x14ac:dyDescent="0.25">
      <c r="A43" s="42"/>
      <c r="B43" s="40"/>
      <c r="C43" s="41"/>
    </row>
    <row r="44" spans="1:3" ht="0.75" customHeight="1" x14ac:dyDescent="0.25">
      <c r="A44" s="43"/>
      <c r="B44" s="40"/>
      <c r="C44" s="41"/>
    </row>
    <row r="45" spans="1:3" hidden="1" x14ac:dyDescent="0.25">
      <c r="A45" s="41"/>
      <c r="B45" s="41"/>
      <c r="C45" s="41"/>
    </row>
    <row r="46" spans="1:3" x14ac:dyDescent="0.25">
      <c r="A46" s="41"/>
      <c r="B46" s="41"/>
      <c r="C46" s="41"/>
    </row>
    <row r="47" spans="1:3" x14ac:dyDescent="0.25">
      <c r="A47" s="41"/>
      <c r="B47" s="41"/>
      <c r="C47" s="41"/>
    </row>
    <row r="48" spans="1:3" x14ac:dyDescent="0.25">
      <c r="A48" s="41"/>
      <c r="B48" s="41"/>
      <c r="C48" s="41"/>
    </row>
    <row r="49" spans="1:3" x14ac:dyDescent="0.25">
      <c r="A49" s="41"/>
      <c r="B49" s="41"/>
      <c r="C49" s="41"/>
    </row>
    <row r="50" spans="1:3" x14ac:dyDescent="0.25">
      <c r="A50" s="41"/>
      <c r="B50" s="41"/>
      <c r="C50" s="41"/>
    </row>
    <row r="51" spans="1:3" x14ac:dyDescent="0.25">
      <c r="A51" s="41"/>
      <c r="B51" s="41"/>
      <c r="C51" s="41"/>
    </row>
    <row r="52" spans="1:3" x14ac:dyDescent="0.25">
      <c r="A52" s="44"/>
      <c r="B52" s="41"/>
      <c r="C52" s="41"/>
    </row>
    <row r="53" spans="1:3" x14ac:dyDescent="0.25">
      <c r="A53" s="70" t="s">
        <v>617</v>
      </c>
      <c r="B53" s="70"/>
      <c r="C53" s="70"/>
    </row>
    <row r="54" spans="1:3" ht="40.5" customHeight="1" x14ac:dyDescent="0.25">
      <c r="A54" s="70" t="s">
        <v>639</v>
      </c>
      <c r="B54" s="70"/>
      <c r="C54" s="70"/>
    </row>
    <row r="55" spans="1:3" x14ac:dyDescent="0.25">
      <c r="A55" s="71" t="s">
        <v>618</v>
      </c>
      <c r="B55" s="71"/>
      <c r="C55" s="71"/>
    </row>
    <row r="56" spans="1:3" x14ac:dyDescent="0.25">
      <c r="A56" s="72"/>
      <c r="B56" s="72"/>
      <c r="C56" s="72"/>
    </row>
    <row r="57" spans="1:3" x14ac:dyDescent="0.25">
      <c r="A57" s="3" t="s">
        <v>12</v>
      </c>
      <c r="B57" s="2"/>
    </row>
  </sheetData>
  <sheetProtection selectLockedCells="1"/>
  <mergeCells count="17">
    <mergeCell ref="A54:C54"/>
    <mergeCell ref="A55:C55"/>
    <mergeCell ref="A56:C56"/>
    <mergeCell ref="A53:C53"/>
    <mergeCell ref="B26:C26"/>
    <mergeCell ref="A34:A35"/>
    <mergeCell ref="A8:C8"/>
    <mergeCell ref="B16:C16"/>
    <mergeCell ref="B29:C29"/>
    <mergeCell ref="B20:C20"/>
    <mergeCell ref="B17:C17"/>
    <mergeCell ref="B21:C21"/>
    <mergeCell ref="B24:C24"/>
    <mergeCell ref="B25:C25"/>
    <mergeCell ref="A9:C9"/>
    <mergeCell ref="A11:C11"/>
    <mergeCell ref="B18:C18"/>
  </mergeCells>
  <phoneticPr fontId="5" type="noConversion"/>
  <conditionalFormatting sqref="A27">
    <cfRule type="cellIs" dxfId="0" priority="1" stopIfTrue="1" operator="notEqual">
      <formula>""""""</formula>
    </cfRule>
  </conditionalFormatting>
  <conditionalFormatting sqref="B21:C21">
    <cfRule type="cellIs" priority="2" stopIfTrue="1" operator="between">
      <formula>0.01</formula>
      <formula>999999999</formula>
    </cfRule>
  </conditionalFormatting>
  <dataValidations count="2">
    <dataValidation type="list" allowBlank="1" showInputMessage="1" showErrorMessage="1" sqref="B24:C24" xr:uid="{00000000-0002-0000-0000-000000000000}">
      <formula1>"Chèque,Virement*"</formula1>
    </dataValidation>
    <dataValidation type="decimal" allowBlank="1" showInputMessage="1" showErrorMessage="1" errorTitle="Erreur de saisie" error="Dans cette zone, vous ne pouvez saisir que des valeurs numériques" sqref="B21:C21 B25:C25" xr:uid="{00000000-0002-0000-0000-000001000000}">
      <formula1>0.01</formula1>
      <formula2>999999999999</formula2>
    </dataValidation>
  </dataValidations>
  <hyperlinks>
    <hyperlink ref="B6" r:id="rId1" xr:uid="{CEDEBDD3-8957-4B1E-8048-02A9585A3922}"/>
    <hyperlink ref="B7" r:id="rId2" xr:uid="{C234B37B-3139-42F8-832F-B2E0EC4DB9BE}"/>
  </hyperlinks>
  <printOptions horizontalCentered="1"/>
  <pageMargins left="0.23622047244094491" right="0.23622047244094491" top="0.51" bottom="0.64" header="0.51181102362204722" footer="0.51181102362204722"/>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B15" sqref="B15"/>
    </sheetView>
  </sheetViews>
  <sheetFormatPr baseColWidth="10" defaultColWidth="11.453125" defaultRowHeight="12.5" x14ac:dyDescent="0.25"/>
  <cols>
    <col min="2" max="2" width="51.81640625" bestFit="1" customWidth="1"/>
  </cols>
  <sheetData>
    <row r="1" spans="1:2" x14ac:dyDescent="0.25">
      <c r="A1" s="45" t="s">
        <v>13</v>
      </c>
      <c r="B1" s="46" t="s">
        <v>14</v>
      </c>
    </row>
    <row r="2" spans="1:2" x14ac:dyDescent="0.25">
      <c r="A2" s="47" t="s">
        <v>15</v>
      </c>
      <c r="B2" s="41" t="s">
        <v>16</v>
      </c>
    </row>
    <row r="3" spans="1:2" x14ac:dyDescent="0.25">
      <c r="A3" s="47" t="s">
        <v>17</v>
      </c>
      <c r="B3" s="41" t="s">
        <v>18</v>
      </c>
    </row>
    <row r="4" spans="1:2" x14ac:dyDescent="0.25">
      <c r="A4" s="47" t="s">
        <v>19</v>
      </c>
      <c r="B4" s="41" t="s">
        <v>20</v>
      </c>
    </row>
    <row r="5" spans="1:2" x14ac:dyDescent="0.25">
      <c r="A5" s="47" t="s">
        <v>21</v>
      </c>
      <c r="B5" s="41" t="s">
        <v>22</v>
      </c>
    </row>
    <row r="6" spans="1:2" x14ac:dyDescent="0.25">
      <c r="A6" s="47" t="s">
        <v>23</v>
      </c>
      <c r="B6" s="41" t="s">
        <v>24</v>
      </c>
    </row>
    <row r="7" spans="1:2" x14ac:dyDescent="0.25">
      <c r="A7" s="47" t="s">
        <v>25</v>
      </c>
      <c r="B7" s="41" t="s">
        <v>26</v>
      </c>
    </row>
    <row r="8" spans="1:2" x14ac:dyDescent="0.25">
      <c r="A8" s="47" t="s">
        <v>27</v>
      </c>
      <c r="B8" s="41" t="s">
        <v>28</v>
      </c>
    </row>
    <row r="9" spans="1:2" x14ac:dyDescent="0.25">
      <c r="A9" s="47" t="s">
        <v>29</v>
      </c>
      <c r="B9" s="41" t="s">
        <v>30</v>
      </c>
    </row>
    <row r="10" spans="1:2" x14ac:dyDescent="0.25">
      <c r="A10" s="41" t="s">
        <v>31</v>
      </c>
      <c r="B10" s="41" t="s">
        <v>32</v>
      </c>
    </row>
    <row r="11" spans="1:2" x14ac:dyDescent="0.25">
      <c r="A11" s="41" t="s">
        <v>33</v>
      </c>
      <c r="B11" s="41" t="s">
        <v>34</v>
      </c>
    </row>
    <row r="12" spans="1:2" x14ac:dyDescent="0.25">
      <c r="A12" s="47" t="s">
        <v>35</v>
      </c>
      <c r="B12" s="41" t="s">
        <v>36</v>
      </c>
    </row>
    <row r="13" spans="1:2" x14ac:dyDescent="0.25">
      <c r="A13" s="47" t="s">
        <v>37</v>
      </c>
      <c r="B13" s="41" t="s">
        <v>38</v>
      </c>
    </row>
    <row r="14" spans="1:2" x14ac:dyDescent="0.25">
      <c r="A14" s="47" t="s">
        <v>39</v>
      </c>
      <c r="B14" s="41" t="s">
        <v>40</v>
      </c>
    </row>
    <row r="15" spans="1:2" x14ac:dyDescent="0.25">
      <c r="A15" s="47" t="s">
        <v>41</v>
      </c>
      <c r="B15" s="41" t="s">
        <v>42</v>
      </c>
    </row>
    <row r="16" spans="1:2" x14ac:dyDescent="0.25">
      <c r="A16" s="41" t="s">
        <v>43</v>
      </c>
      <c r="B16" s="41" t="s">
        <v>44</v>
      </c>
    </row>
    <row r="17" spans="1:2" x14ac:dyDescent="0.25">
      <c r="A17" s="47" t="s">
        <v>45</v>
      </c>
      <c r="B17" s="41" t="s">
        <v>46</v>
      </c>
    </row>
    <row r="18" spans="1:2" x14ac:dyDescent="0.25">
      <c r="A18" s="47" t="s">
        <v>47</v>
      </c>
      <c r="B18" s="41" t="s">
        <v>48</v>
      </c>
    </row>
    <row r="19" spans="1:2" x14ac:dyDescent="0.25">
      <c r="A19" s="41" t="s">
        <v>49</v>
      </c>
      <c r="B19" s="41" t="s">
        <v>50</v>
      </c>
    </row>
    <row r="20" spans="1:2" x14ac:dyDescent="0.25">
      <c r="A20" s="47" t="s">
        <v>51</v>
      </c>
      <c r="B20" s="41" t="s">
        <v>52</v>
      </c>
    </row>
    <row r="21" spans="1:2" x14ac:dyDescent="0.25">
      <c r="A21" s="47" t="s">
        <v>53</v>
      </c>
      <c r="B21" s="41" t="s">
        <v>54</v>
      </c>
    </row>
    <row r="22" spans="1:2" x14ac:dyDescent="0.25">
      <c r="A22" s="41" t="s">
        <v>55</v>
      </c>
      <c r="B22" s="41" t="s">
        <v>56</v>
      </c>
    </row>
    <row r="23" spans="1:2" x14ac:dyDescent="0.25">
      <c r="A23" s="47" t="s">
        <v>57</v>
      </c>
      <c r="B23" s="41" t="s">
        <v>58</v>
      </c>
    </row>
    <row r="24" spans="1:2" x14ac:dyDescent="0.25">
      <c r="A24" s="41" t="s">
        <v>59</v>
      </c>
      <c r="B24" s="41" t="s">
        <v>60</v>
      </c>
    </row>
    <row r="25" spans="1:2" x14ac:dyDescent="0.25">
      <c r="A25" s="47" t="s">
        <v>61</v>
      </c>
      <c r="B25" s="41" t="s">
        <v>62</v>
      </c>
    </row>
    <row r="26" spans="1:2" x14ac:dyDescent="0.25">
      <c r="A26" s="47" t="s">
        <v>63</v>
      </c>
      <c r="B26" s="41" t="s">
        <v>64</v>
      </c>
    </row>
    <row r="27" spans="1:2" x14ac:dyDescent="0.25">
      <c r="A27" s="47" t="s">
        <v>65</v>
      </c>
      <c r="B27" s="41" t="s">
        <v>66</v>
      </c>
    </row>
    <row r="28" spans="1:2" x14ac:dyDescent="0.25">
      <c r="A28" s="47" t="s">
        <v>67</v>
      </c>
      <c r="B28" s="41" t="s">
        <v>68</v>
      </c>
    </row>
    <row r="29" spans="1:2" x14ac:dyDescent="0.25">
      <c r="A29" s="47" t="s">
        <v>69</v>
      </c>
      <c r="B29" s="41" t="s">
        <v>70</v>
      </c>
    </row>
    <row r="30" spans="1:2" x14ac:dyDescent="0.25">
      <c r="A30" s="47" t="s">
        <v>71</v>
      </c>
      <c r="B30" s="41" t="s">
        <v>72</v>
      </c>
    </row>
    <row r="31" spans="1:2" x14ac:dyDescent="0.25">
      <c r="A31" s="41" t="s">
        <v>73</v>
      </c>
      <c r="B31" s="41" t="s">
        <v>74</v>
      </c>
    </row>
    <row r="32" spans="1:2" x14ac:dyDescent="0.25">
      <c r="A32" s="47" t="s">
        <v>75</v>
      </c>
      <c r="B32" s="41" t="s">
        <v>76</v>
      </c>
    </row>
    <row r="33" spans="1:2" x14ac:dyDescent="0.25">
      <c r="A33" s="47" t="s">
        <v>77</v>
      </c>
      <c r="B33" s="41" t="s">
        <v>78</v>
      </c>
    </row>
    <row r="34" spans="1:2" x14ac:dyDescent="0.25">
      <c r="A34" s="47" t="s">
        <v>79</v>
      </c>
      <c r="B34" s="41" t="s">
        <v>80</v>
      </c>
    </row>
    <row r="35" spans="1:2" x14ac:dyDescent="0.25">
      <c r="A35" s="47" t="s">
        <v>81</v>
      </c>
      <c r="B35" s="41" t="s">
        <v>82</v>
      </c>
    </row>
    <row r="36" spans="1:2" x14ac:dyDescent="0.25">
      <c r="A36" s="47" t="s">
        <v>83</v>
      </c>
      <c r="B36" s="41" t="s">
        <v>84</v>
      </c>
    </row>
    <row r="37" spans="1:2" x14ac:dyDescent="0.25">
      <c r="A37" s="47" t="s">
        <v>85</v>
      </c>
      <c r="B37" s="41" t="s">
        <v>86</v>
      </c>
    </row>
    <row r="38" spans="1:2" x14ac:dyDescent="0.25">
      <c r="A38" s="47" t="s">
        <v>87</v>
      </c>
      <c r="B38" s="41" t="s">
        <v>88</v>
      </c>
    </row>
    <row r="39" spans="1:2" x14ac:dyDescent="0.25">
      <c r="A39" s="47" t="s">
        <v>89</v>
      </c>
      <c r="B39" s="41" t="s">
        <v>90</v>
      </c>
    </row>
    <row r="40" spans="1:2" x14ac:dyDescent="0.25">
      <c r="A40" s="47" t="s">
        <v>91</v>
      </c>
      <c r="B40" s="41" t="s">
        <v>92</v>
      </c>
    </row>
    <row r="41" spans="1:2" x14ac:dyDescent="0.25">
      <c r="A41" s="47" t="s">
        <v>93</v>
      </c>
      <c r="B41" s="41" t="s">
        <v>94</v>
      </c>
    </row>
    <row r="42" spans="1:2" x14ac:dyDescent="0.25">
      <c r="A42" s="47" t="s">
        <v>95</v>
      </c>
      <c r="B42" s="41" t="s">
        <v>96</v>
      </c>
    </row>
    <row r="43" spans="1:2" x14ac:dyDescent="0.25">
      <c r="A43" s="47" t="s">
        <v>97</v>
      </c>
      <c r="B43" s="41" t="s">
        <v>98</v>
      </c>
    </row>
    <row r="44" spans="1:2" x14ac:dyDescent="0.25">
      <c r="A44" s="47" t="s">
        <v>99</v>
      </c>
      <c r="B44" s="41" t="s">
        <v>100</v>
      </c>
    </row>
    <row r="45" spans="1:2" x14ac:dyDescent="0.25">
      <c r="A45" s="47" t="s">
        <v>101</v>
      </c>
      <c r="B45" s="41" t="s">
        <v>102</v>
      </c>
    </row>
    <row r="46" spans="1:2" x14ac:dyDescent="0.25">
      <c r="A46" s="47" t="s">
        <v>103</v>
      </c>
      <c r="B46" s="41" t="s">
        <v>104</v>
      </c>
    </row>
    <row r="47" spans="1:2" x14ac:dyDescent="0.25">
      <c r="A47" s="47" t="s">
        <v>105</v>
      </c>
      <c r="B47" s="41" t="s">
        <v>106</v>
      </c>
    </row>
    <row r="48" spans="1:2" x14ac:dyDescent="0.25">
      <c r="A48" s="41" t="s">
        <v>107</v>
      </c>
      <c r="B48" s="41" t="s">
        <v>108</v>
      </c>
    </row>
    <row r="49" spans="1:2" x14ac:dyDescent="0.25">
      <c r="A49" s="47" t="s">
        <v>109</v>
      </c>
      <c r="B49" s="41" t="s">
        <v>110</v>
      </c>
    </row>
    <row r="50" spans="1:2" x14ac:dyDescent="0.25">
      <c r="A50" s="41" t="s">
        <v>111</v>
      </c>
      <c r="B50" s="41" t="s">
        <v>112</v>
      </c>
    </row>
    <row r="51" spans="1:2" x14ac:dyDescent="0.25">
      <c r="A51" s="47" t="s">
        <v>113</v>
      </c>
      <c r="B51" s="41" t="s">
        <v>114</v>
      </c>
    </row>
    <row r="52" spans="1:2" x14ac:dyDescent="0.25">
      <c r="A52" s="47" t="s">
        <v>115</v>
      </c>
      <c r="B52" s="41" t="s">
        <v>116</v>
      </c>
    </row>
    <row r="53" spans="1:2" x14ac:dyDescent="0.25">
      <c r="A53" s="47" t="s">
        <v>117</v>
      </c>
      <c r="B53" s="41" t="s">
        <v>118</v>
      </c>
    </row>
    <row r="54" spans="1:2" x14ac:dyDescent="0.25">
      <c r="A54" s="47" t="s">
        <v>119</v>
      </c>
      <c r="B54" s="41" t="s">
        <v>120</v>
      </c>
    </row>
    <row r="55" spans="1:2" x14ac:dyDescent="0.25">
      <c r="A55" s="41" t="s">
        <v>121</v>
      </c>
      <c r="B55" s="41" t="s">
        <v>122</v>
      </c>
    </row>
    <row r="56" spans="1:2" x14ac:dyDescent="0.25">
      <c r="A56" s="47" t="s">
        <v>123</v>
      </c>
      <c r="B56" s="41" t="s">
        <v>124</v>
      </c>
    </row>
    <row r="57" spans="1:2" x14ac:dyDescent="0.25">
      <c r="A57" s="47" t="s">
        <v>125</v>
      </c>
      <c r="B57" s="41" t="s">
        <v>126</v>
      </c>
    </row>
    <row r="58" spans="1:2" x14ac:dyDescent="0.25">
      <c r="A58" s="47" t="s">
        <v>127</v>
      </c>
      <c r="B58" s="41" t="s">
        <v>128</v>
      </c>
    </row>
    <row r="59" spans="1:2" x14ac:dyDescent="0.25">
      <c r="A59" s="47" t="s">
        <v>129</v>
      </c>
      <c r="B59" s="41" t="s">
        <v>130</v>
      </c>
    </row>
    <row r="60" spans="1:2" x14ac:dyDescent="0.25">
      <c r="A60" s="47" t="s">
        <v>131</v>
      </c>
      <c r="B60" s="41" t="s">
        <v>132</v>
      </c>
    </row>
    <row r="61" spans="1:2" x14ac:dyDescent="0.25">
      <c r="A61" s="47" t="s">
        <v>133</v>
      </c>
      <c r="B61" s="41" t="s">
        <v>134</v>
      </c>
    </row>
    <row r="62" spans="1:2" x14ac:dyDescent="0.25">
      <c r="A62" s="41" t="s">
        <v>135</v>
      </c>
      <c r="B62" s="41" t="s">
        <v>136</v>
      </c>
    </row>
    <row r="63" spans="1:2" x14ac:dyDescent="0.25">
      <c r="A63" s="47" t="s">
        <v>137</v>
      </c>
      <c r="B63" s="41" t="s">
        <v>138</v>
      </c>
    </row>
    <row r="64" spans="1:2" x14ac:dyDescent="0.25">
      <c r="A64" s="47" t="s">
        <v>139</v>
      </c>
      <c r="B64" s="41" t="s">
        <v>140</v>
      </c>
    </row>
    <row r="65" spans="1:2" x14ac:dyDescent="0.25">
      <c r="A65" s="47" t="s">
        <v>141</v>
      </c>
      <c r="B65" s="41" t="s">
        <v>142</v>
      </c>
    </row>
    <row r="66" spans="1:2" x14ac:dyDescent="0.25">
      <c r="A66" s="41" t="s">
        <v>143</v>
      </c>
      <c r="B66" s="41" t="s">
        <v>144</v>
      </c>
    </row>
    <row r="67" spans="1:2" x14ac:dyDescent="0.25">
      <c r="A67" s="47" t="s">
        <v>145</v>
      </c>
      <c r="B67" s="41" t="s">
        <v>146</v>
      </c>
    </row>
    <row r="68" spans="1:2" x14ac:dyDescent="0.25">
      <c r="A68" s="47" t="s">
        <v>147</v>
      </c>
      <c r="B68" s="41" t="s">
        <v>148</v>
      </c>
    </row>
    <row r="69" spans="1:2" x14ac:dyDescent="0.25">
      <c r="A69" s="47" t="s">
        <v>149</v>
      </c>
      <c r="B69" s="41" t="s">
        <v>150</v>
      </c>
    </row>
    <row r="70" spans="1:2" x14ac:dyDescent="0.25">
      <c r="A70" s="47" t="s">
        <v>151</v>
      </c>
      <c r="B70" s="41" t="s">
        <v>152</v>
      </c>
    </row>
    <row r="71" spans="1:2" x14ac:dyDescent="0.25">
      <c r="A71" s="47" t="s">
        <v>153</v>
      </c>
      <c r="B71" s="41" t="s">
        <v>154</v>
      </c>
    </row>
    <row r="72" spans="1:2" x14ac:dyDescent="0.25">
      <c r="A72" s="47" t="s">
        <v>155</v>
      </c>
      <c r="B72" s="41" t="s">
        <v>156</v>
      </c>
    </row>
    <row r="73" spans="1:2" x14ac:dyDescent="0.25">
      <c r="A73" s="47" t="s">
        <v>157</v>
      </c>
      <c r="B73" s="41" t="s">
        <v>158</v>
      </c>
    </row>
    <row r="74" spans="1:2" x14ac:dyDescent="0.25">
      <c r="A74" s="47" t="s">
        <v>159</v>
      </c>
      <c r="B74" s="41" t="s">
        <v>160</v>
      </c>
    </row>
    <row r="75" spans="1:2" x14ac:dyDescent="0.25">
      <c r="A75" s="47" t="s">
        <v>161</v>
      </c>
      <c r="B75" s="41" t="s">
        <v>162</v>
      </c>
    </row>
    <row r="76" spans="1:2" x14ac:dyDescent="0.25">
      <c r="A76" s="47" t="s">
        <v>163</v>
      </c>
      <c r="B76" s="41" t="s">
        <v>164</v>
      </c>
    </row>
    <row r="77" spans="1:2" x14ac:dyDescent="0.25">
      <c r="A77" s="47" t="s">
        <v>165</v>
      </c>
      <c r="B77" s="41" t="s">
        <v>166</v>
      </c>
    </row>
    <row r="78" spans="1:2" x14ac:dyDescent="0.25">
      <c r="A78" s="41" t="s">
        <v>167</v>
      </c>
      <c r="B78" s="41" t="s">
        <v>168</v>
      </c>
    </row>
    <row r="79" spans="1:2" x14ac:dyDescent="0.25">
      <c r="A79" s="47" t="s">
        <v>169</v>
      </c>
      <c r="B79" s="41" t="s">
        <v>170</v>
      </c>
    </row>
    <row r="80" spans="1:2" x14ac:dyDescent="0.25">
      <c r="A80" s="41" t="s">
        <v>171</v>
      </c>
      <c r="B80" s="41" t="s">
        <v>172</v>
      </c>
    </row>
    <row r="81" spans="1:2" x14ac:dyDescent="0.25">
      <c r="A81" s="47" t="s">
        <v>173</v>
      </c>
      <c r="B81" s="41" t="s">
        <v>174</v>
      </c>
    </row>
    <row r="82" spans="1:2" x14ac:dyDescent="0.25">
      <c r="A82" s="47" t="s">
        <v>175</v>
      </c>
      <c r="B82" s="41" t="s">
        <v>176</v>
      </c>
    </row>
    <row r="83" spans="1:2" x14ac:dyDescent="0.25">
      <c r="A83" s="47" t="s">
        <v>177</v>
      </c>
      <c r="B83" s="41" t="s">
        <v>178</v>
      </c>
    </row>
    <row r="84" spans="1:2" x14ac:dyDescent="0.25">
      <c r="A84" s="47" t="s">
        <v>179</v>
      </c>
      <c r="B84" s="41" t="s">
        <v>180</v>
      </c>
    </row>
    <row r="85" spans="1:2" x14ac:dyDescent="0.25">
      <c r="A85" s="47" t="s">
        <v>181</v>
      </c>
      <c r="B85" s="41" t="s">
        <v>182</v>
      </c>
    </row>
    <row r="86" spans="1:2" x14ac:dyDescent="0.25">
      <c r="A86" s="47" t="s">
        <v>183</v>
      </c>
      <c r="B86" s="41" t="s">
        <v>184</v>
      </c>
    </row>
    <row r="87" spans="1:2" x14ac:dyDescent="0.25">
      <c r="A87" s="47" t="s">
        <v>185</v>
      </c>
      <c r="B87" s="41" t="s">
        <v>186</v>
      </c>
    </row>
    <row r="88" spans="1:2" x14ac:dyDescent="0.25">
      <c r="A88" s="41" t="s">
        <v>187</v>
      </c>
      <c r="B88" s="41" t="s">
        <v>188</v>
      </c>
    </row>
    <row r="89" spans="1:2" x14ac:dyDescent="0.25">
      <c r="A89" s="41" t="s">
        <v>189</v>
      </c>
      <c r="B89" s="41" t="s">
        <v>190</v>
      </c>
    </row>
    <row r="90" spans="1:2" x14ac:dyDescent="0.25">
      <c r="A90" s="41" t="s">
        <v>191</v>
      </c>
      <c r="B90" s="41" t="s">
        <v>192</v>
      </c>
    </row>
    <row r="91" spans="1:2" x14ac:dyDescent="0.25">
      <c r="A91" s="41" t="s">
        <v>193</v>
      </c>
      <c r="B91" s="41" t="s">
        <v>194</v>
      </c>
    </row>
    <row r="92" spans="1:2" x14ac:dyDescent="0.25">
      <c r="A92" s="47" t="s">
        <v>195</v>
      </c>
      <c r="B92" s="41" t="s">
        <v>196</v>
      </c>
    </row>
    <row r="93" spans="1:2" x14ac:dyDescent="0.25">
      <c r="A93" s="47" t="s">
        <v>197</v>
      </c>
      <c r="B93" s="41" t="s">
        <v>198</v>
      </c>
    </row>
    <row r="94" spans="1:2" x14ac:dyDescent="0.25">
      <c r="A94" s="47" t="s">
        <v>199</v>
      </c>
      <c r="B94" s="41" t="s">
        <v>200</v>
      </c>
    </row>
    <row r="95" spans="1:2" x14ac:dyDescent="0.25">
      <c r="A95" s="47" t="s">
        <v>201</v>
      </c>
      <c r="B95" s="41" t="s">
        <v>202</v>
      </c>
    </row>
    <row r="96" spans="1:2" x14ac:dyDescent="0.25">
      <c r="A96" s="47" t="s">
        <v>203</v>
      </c>
      <c r="B96" s="41" t="s">
        <v>204</v>
      </c>
    </row>
    <row r="97" spans="1:2" x14ac:dyDescent="0.25">
      <c r="A97" s="47" t="s">
        <v>205</v>
      </c>
      <c r="B97" s="41" t="s">
        <v>206</v>
      </c>
    </row>
    <row r="98" spans="1:2" x14ac:dyDescent="0.25">
      <c r="A98" s="41" t="s">
        <v>207</v>
      </c>
      <c r="B98" s="41" t="s">
        <v>208</v>
      </c>
    </row>
    <row r="99" spans="1:2" x14ac:dyDescent="0.25">
      <c r="A99" s="47" t="s">
        <v>209</v>
      </c>
      <c r="B99" s="41" t="s">
        <v>210</v>
      </c>
    </row>
    <row r="100" spans="1:2" x14ac:dyDescent="0.25">
      <c r="A100" s="41" t="s">
        <v>211</v>
      </c>
      <c r="B100" s="41" t="s">
        <v>212</v>
      </c>
    </row>
    <row r="101" spans="1:2" x14ac:dyDescent="0.25">
      <c r="A101" s="47" t="s">
        <v>213</v>
      </c>
      <c r="B101" s="41" t="s">
        <v>214</v>
      </c>
    </row>
    <row r="102" spans="1:2" x14ac:dyDescent="0.25">
      <c r="A102" s="47" t="s">
        <v>215</v>
      </c>
      <c r="B102" s="41" t="s">
        <v>216</v>
      </c>
    </row>
    <row r="103" spans="1:2" x14ac:dyDescent="0.25">
      <c r="A103" s="47" t="s">
        <v>217</v>
      </c>
      <c r="B103" s="41" t="s">
        <v>218</v>
      </c>
    </row>
    <row r="104" spans="1:2" x14ac:dyDescent="0.25">
      <c r="A104" s="47" t="s">
        <v>219</v>
      </c>
      <c r="B104" s="41" t="s">
        <v>220</v>
      </c>
    </row>
    <row r="105" spans="1:2" x14ac:dyDescent="0.25">
      <c r="A105" s="47" t="s">
        <v>221</v>
      </c>
      <c r="B105" s="41" t="s">
        <v>222</v>
      </c>
    </row>
    <row r="106" spans="1:2" x14ac:dyDescent="0.25">
      <c r="A106" s="47" t="s">
        <v>223</v>
      </c>
      <c r="B106" s="41" t="s">
        <v>224</v>
      </c>
    </row>
    <row r="107" spans="1:2" x14ac:dyDescent="0.25">
      <c r="A107" s="47" t="s">
        <v>225</v>
      </c>
      <c r="B107" s="41" t="s">
        <v>226</v>
      </c>
    </row>
    <row r="108" spans="1:2" x14ac:dyDescent="0.25">
      <c r="A108" s="47" t="s">
        <v>227</v>
      </c>
      <c r="B108" s="41" t="s">
        <v>228</v>
      </c>
    </row>
    <row r="109" spans="1:2" x14ac:dyDescent="0.25">
      <c r="A109" s="47" t="s">
        <v>229</v>
      </c>
      <c r="B109" s="41" t="s">
        <v>230</v>
      </c>
    </row>
    <row r="110" spans="1:2" x14ac:dyDescent="0.25">
      <c r="A110" s="47" t="s">
        <v>231</v>
      </c>
      <c r="B110" s="41" t="s">
        <v>232</v>
      </c>
    </row>
    <row r="111" spans="1:2" x14ac:dyDescent="0.25">
      <c r="A111" s="47" t="s">
        <v>233</v>
      </c>
      <c r="B111" s="41" t="s">
        <v>234</v>
      </c>
    </row>
    <row r="112" spans="1:2" x14ac:dyDescent="0.25">
      <c r="A112" s="47" t="s">
        <v>235</v>
      </c>
      <c r="B112" s="41" t="s">
        <v>236</v>
      </c>
    </row>
    <row r="113" spans="1:2" x14ac:dyDescent="0.25">
      <c r="A113" s="47" t="s">
        <v>237</v>
      </c>
      <c r="B113" s="41" t="s">
        <v>238</v>
      </c>
    </row>
    <row r="114" spans="1:2" x14ac:dyDescent="0.25">
      <c r="A114" s="47" t="s">
        <v>239</v>
      </c>
      <c r="B114" s="41" t="s">
        <v>240</v>
      </c>
    </row>
    <row r="115" spans="1:2" x14ac:dyDescent="0.25">
      <c r="A115" s="47" t="s">
        <v>241</v>
      </c>
      <c r="B115" s="41" t="s">
        <v>242</v>
      </c>
    </row>
    <row r="116" spans="1:2" x14ac:dyDescent="0.25">
      <c r="A116" s="47" t="s">
        <v>243</v>
      </c>
      <c r="B116" s="41" t="s">
        <v>244</v>
      </c>
    </row>
    <row r="117" spans="1:2" x14ac:dyDescent="0.25">
      <c r="A117" s="47" t="s">
        <v>245</v>
      </c>
      <c r="B117" s="41" t="s">
        <v>246</v>
      </c>
    </row>
    <row r="118" spans="1:2" x14ac:dyDescent="0.25">
      <c r="A118" s="47" t="s">
        <v>247</v>
      </c>
      <c r="B118" s="41" t="s">
        <v>248</v>
      </c>
    </row>
    <row r="119" spans="1:2" x14ac:dyDescent="0.25">
      <c r="A119" s="41" t="s">
        <v>249</v>
      </c>
      <c r="B119" s="41" t="s">
        <v>250</v>
      </c>
    </row>
    <row r="120" spans="1:2" x14ac:dyDescent="0.25">
      <c r="A120" s="47" t="s">
        <v>251</v>
      </c>
      <c r="B120" s="41" t="s">
        <v>252</v>
      </c>
    </row>
    <row r="121" spans="1:2" x14ac:dyDescent="0.25">
      <c r="A121" s="47" t="s">
        <v>253</v>
      </c>
      <c r="B121" s="41" t="s">
        <v>254</v>
      </c>
    </row>
    <row r="122" spans="1:2" x14ac:dyDescent="0.25">
      <c r="A122" s="41" t="s">
        <v>255</v>
      </c>
      <c r="B122" s="41" t="s">
        <v>256</v>
      </c>
    </row>
    <row r="123" spans="1:2" x14ac:dyDescent="0.25">
      <c r="A123" s="47" t="s">
        <v>257</v>
      </c>
      <c r="B123" s="41" t="s">
        <v>258</v>
      </c>
    </row>
    <row r="124" spans="1:2" x14ac:dyDescent="0.25">
      <c r="A124" s="47" t="s">
        <v>259</v>
      </c>
      <c r="B124" s="41" t="s">
        <v>260</v>
      </c>
    </row>
    <row r="125" spans="1:2" x14ac:dyDescent="0.25">
      <c r="A125" s="47" t="s">
        <v>261</v>
      </c>
      <c r="B125" s="41" t="s">
        <v>262</v>
      </c>
    </row>
    <row r="126" spans="1:2" x14ac:dyDescent="0.25">
      <c r="A126" s="47" t="s">
        <v>263</v>
      </c>
      <c r="B126" s="41" t="s">
        <v>264</v>
      </c>
    </row>
    <row r="127" spans="1:2" x14ac:dyDescent="0.25">
      <c r="A127" s="47" t="s">
        <v>265</v>
      </c>
      <c r="B127" s="41" t="s">
        <v>266</v>
      </c>
    </row>
    <row r="128" spans="1:2" x14ac:dyDescent="0.25">
      <c r="A128" s="47" t="s">
        <v>267</v>
      </c>
      <c r="B128" s="41" t="s">
        <v>268</v>
      </c>
    </row>
    <row r="129" spans="1:2" x14ac:dyDescent="0.25">
      <c r="A129" s="47" t="s">
        <v>269</v>
      </c>
      <c r="B129" s="41" t="s">
        <v>270</v>
      </c>
    </row>
    <row r="130" spans="1:2" x14ac:dyDescent="0.25">
      <c r="A130" s="47" t="s">
        <v>271</v>
      </c>
      <c r="B130" s="41" t="s">
        <v>272</v>
      </c>
    </row>
    <row r="131" spans="1:2" x14ac:dyDescent="0.25">
      <c r="A131" s="47" t="s">
        <v>273</v>
      </c>
      <c r="B131" s="41" t="s">
        <v>274</v>
      </c>
    </row>
    <row r="132" spans="1:2" x14ac:dyDescent="0.25">
      <c r="A132" s="47" t="s">
        <v>275</v>
      </c>
      <c r="B132" s="41" t="s">
        <v>276</v>
      </c>
    </row>
    <row r="133" spans="1:2" x14ac:dyDescent="0.25">
      <c r="A133" s="47" t="s">
        <v>277</v>
      </c>
      <c r="B133" s="41" t="s">
        <v>278</v>
      </c>
    </row>
    <row r="134" spans="1:2" x14ac:dyDescent="0.25">
      <c r="A134" s="47" t="s">
        <v>279</v>
      </c>
      <c r="B134" s="41" t="s">
        <v>280</v>
      </c>
    </row>
    <row r="135" spans="1:2" x14ac:dyDescent="0.25">
      <c r="A135" s="47" t="s">
        <v>281</v>
      </c>
      <c r="B135" s="41" t="s">
        <v>282</v>
      </c>
    </row>
    <row r="136" spans="1:2" x14ac:dyDescent="0.25">
      <c r="A136" s="47" t="s">
        <v>283</v>
      </c>
      <c r="B136" s="41" t="s">
        <v>284</v>
      </c>
    </row>
    <row r="137" spans="1:2" x14ac:dyDescent="0.25">
      <c r="A137" s="47" t="s">
        <v>285</v>
      </c>
      <c r="B137" s="41" t="s">
        <v>286</v>
      </c>
    </row>
    <row r="138" spans="1:2" x14ac:dyDescent="0.25">
      <c r="A138" s="47" t="s">
        <v>287</v>
      </c>
      <c r="B138" s="41" t="s">
        <v>288</v>
      </c>
    </row>
    <row r="139" spans="1:2" x14ac:dyDescent="0.25">
      <c r="A139" s="47" t="s">
        <v>289</v>
      </c>
      <c r="B139" s="41" t="s">
        <v>290</v>
      </c>
    </row>
    <row r="140" spans="1:2" x14ac:dyDescent="0.25">
      <c r="A140" s="47" t="s">
        <v>291</v>
      </c>
      <c r="B140" s="41" t="s">
        <v>292</v>
      </c>
    </row>
    <row r="141" spans="1:2" x14ac:dyDescent="0.25">
      <c r="A141" s="47" t="s">
        <v>293</v>
      </c>
      <c r="B141" s="41" t="s">
        <v>294</v>
      </c>
    </row>
    <row r="142" spans="1:2" x14ac:dyDescent="0.25">
      <c r="A142" s="41" t="s">
        <v>295</v>
      </c>
      <c r="B142" s="41" t="s">
        <v>296</v>
      </c>
    </row>
    <row r="143" spans="1:2" x14ac:dyDescent="0.25">
      <c r="A143" s="47" t="s">
        <v>297</v>
      </c>
      <c r="B143" s="41" t="s">
        <v>298</v>
      </c>
    </row>
    <row r="144" spans="1:2" x14ac:dyDescent="0.25">
      <c r="A144" s="41" t="s">
        <v>299</v>
      </c>
      <c r="B144" s="41" t="s">
        <v>300</v>
      </c>
    </row>
    <row r="145" spans="1:2" x14ac:dyDescent="0.25">
      <c r="A145" s="41" t="s">
        <v>301</v>
      </c>
      <c r="B145" s="41" t="s">
        <v>302</v>
      </c>
    </row>
    <row r="146" spans="1:2" x14ac:dyDescent="0.25">
      <c r="A146" s="47" t="s">
        <v>303</v>
      </c>
      <c r="B146" s="41" t="s">
        <v>304</v>
      </c>
    </row>
    <row r="147" spans="1:2" x14ac:dyDescent="0.25">
      <c r="A147" s="47" t="s">
        <v>305</v>
      </c>
      <c r="B147" s="41" t="s">
        <v>306</v>
      </c>
    </row>
    <row r="148" spans="1:2" x14ac:dyDescent="0.25">
      <c r="A148" s="41" t="s">
        <v>307</v>
      </c>
      <c r="B148" s="41" t="s">
        <v>308</v>
      </c>
    </row>
    <row r="149" spans="1:2" x14ac:dyDescent="0.25">
      <c r="A149" s="47" t="s">
        <v>309</v>
      </c>
      <c r="B149" s="41" t="s">
        <v>310</v>
      </c>
    </row>
    <row r="150" spans="1:2" x14ac:dyDescent="0.25">
      <c r="A150" s="41" t="s">
        <v>311</v>
      </c>
      <c r="B150" s="41" t="s">
        <v>312</v>
      </c>
    </row>
    <row r="151" spans="1:2" x14ac:dyDescent="0.25">
      <c r="A151" s="47" t="s">
        <v>313</v>
      </c>
      <c r="B151" s="41" t="s">
        <v>314</v>
      </c>
    </row>
    <row r="152" spans="1:2" x14ac:dyDescent="0.25">
      <c r="A152" s="47" t="s">
        <v>315</v>
      </c>
      <c r="B152" s="41" t="s">
        <v>316</v>
      </c>
    </row>
    <row r="153" spans="1:2" x14ac:dyDescent="0.25">
      <c r="A153" s="47" t="s">
        <v>317</v>
      </c>
      <c r="B153" s="41" t="s">
        <v>318</v>
      </c>
    </row>
    <row r="154" spans="1:2" x14ac:dyDescent="0.25">
      <c r="A154" s="47" t="s">
        <v>319</v>
      </c>
      <c r="B154" s="41" t="s">
        <v>320</v>
      </c>
    </row>
    <row r="155" spans="1:2" x14ac:dyDescent="0.25">
      <c r="A155" s="47" t="s">
        <v>321</v>
      </c>
      <c r="B155" s="41" t="s">
        <v>322</v>
      </c>
    </row>
    <row r="156" spans="1:2" x14ac:dyDescent="0.25">
      <c r="A156" s="47" t="s">
        <v>323</v>
      </c>
      <c r="B156" s="41" t="s">
        <v>324</v>
      </c>
    </row>
    <row r="157" spans="1:2" x14ac:dyDescent="0.25">
      <c r="A157" s="47" t="s">
        <v>325</v>
      </c>
      <c r="B157" s="41" t="s">
        <v>326</v>
      </c>
    </row>
    <row r="158" spans="1:2" x14ac:dyDescent="0.25">
      <c r="A158" s="41" t="s">
        <v>327</v>
      </c>
      <c r="B158" s="41" t="s">
        <v>328</v>
      </c>
    </row>
    <row r="159" spans="1:2" x14ac:dyDescent="0.25">
      <c r="A159" s="47" t="s">
        <v>329</v>
      </c>
      <c r="B159" s="41" t="s">
        <v>330</v>
      </c>
    </row>
    <row r="160" spans="1:2" x14ac:dyDescent="0.25">
      <c r="A160" s="47" t="s">
        <v>331</v>
      </c>
      <c r="B160" s="41" t="s">
        <v>332</v>
      </c>
    </row>
    <row r="161" spans="1:2" x14ac:dyDescent="0.25">
      <c r="A161" s="47" t="s">
        <v>333</v>
      </c>
      <c r="B161" s="41" t="s">
        <v>334</v>
      </c>
    </row>
    <row r="162" spans="1:2" x14ac:dyDescent="0.25">
      <c r="A162" s="47" t="s">
        <v>335</v>
      </c>
      <c r="B162" s="41" t="s">
        <v>336</v>
      </c>
    </row>
    <row r="163" spans="1:2" x14ac:dyDescent="0.25">
      <c r="A163" s="41" t="s">
        <v>337</v>
      </c>
      <c r="B163" s="41" t="s">
        <v>338</v>
      </c>
    </row>
    <row r="164" spans="1:2" x14ac:dyDescent="0.25">
      <c r="A164" s="41" t="s">
        <v>339</v>
      </c>
      <c r="B164" s="41" t="s">
        <v>340</v>
      </c>
    </row>
    <row r="165" spans="1:2" x14ac:dyDescent="0.25">
      <c r="A165" s="47" t="s">
        <v>341</v>
      </c>
      <c r="B165" s="41" t="s">
        <v>342</v>
      </c>
    </row>
    <row r="166" spans="1:2" x14ac:dyDescent="0.25">
      <c r="A166" s="41" t="s">
        <v>343</v>
      </c>
      <c r="B166" s="41" t="s">
        <v>344</v>
      </c>
    </row>
    <row r="167" spans="1:2" x14ac:dyDescent="0.25">
      <c r="A167" s="41" t="s">
        <v>345</v>
      </c>
      <c r="B167" s="41" t="s">
        <v>346</v>
      </c>
    </row>
    <row r="168" spans="1:2" x14ac:dyDescent="0.25">
      <c r="A168" s="47" t="s">
        <v>347</v>
      </c>
      <c r="B168" s="41" t="s">
        <v>348</v>
      </c>
    </row>
    <row r="169" spans="1:2" x14ac:dyDescent="0.25">
      <c r="A169" s="47" t="s">
        <v>349</v>
      </c>
      <c r="B169" s="41" t="s">
        <v>350</v>
      </c>
    </row>
    <row r="170" spans="1:2" x14ac:dyDescent="0.25">
      <c r="A170" s="47" t="s">
        <v>351</v>
      </c>
      <c r="B170" s="41" t="s">
        <v>352</v>
      </c>
    </row>
    <row r="171" spans="1:2" x14ac:dyDescent="0.25">
      <c r="A171" s="47" t="s">
        <v>353</v>
      </c>
      <c r="B171" s="41" t="s">
        <v>354</v>
      </c>
    </row>
    <row r="172" spans="1:2" x14ac:dyDescent="0.25">
      <c r="A172" s="47" t="s">
        <v>355</v>
      </c>
      <c r="B172" s="41" t="s">
        <v>356</v>
      </c>
    </row>
    <row r="173" spans="1:2" x14ac:dyDescent="0.25">
      <c r="A173" s="41" t="s">
        <v>357</v>
      </c>
      <c r="B173" s="41" t="s">
        <v>358</v>
      </c>
    </row>
    <row r="174" spans="1:2" x14ac:dyDescent="0.25">
      <c r="A174" s="47" t="s">
        <v>359</v>
      </c>
      <c r="B174" s="41" t="s">
        <v>360</v>
      </c>
    </row>
    <row r="175" spans="1:2" x14ac:dyDescent="0.25">
      <c r="A175" s="47" t="s">
        <v>361</v>
      </c>
      <c r="B175" s="41" t="s">
        <v>362</v>
      </c>
    </row>
    <row r="176" spans="1:2" x14ac:dyDescent="0.25">
      <c r="A176" s="41" t="s">
        <v>363</v>
      </c>
      <c r="B176" s="41" t="s">
        <v>364</v>
      </c>
    </row>
    <row r="177" spans="1:2" x14ac:dyDescent="0.25">
      <c r="A177" s="47" t="s">
        <v>365</v>
      </c>
      <c r="B177" s="41" t="s">
        <v>366</v>
      </c>
    </row>
    <row r="178" spans="1:2" x14ac:dyDescent="0.25">
      <c r="A178" s="47" t="s">
        <v>367</v>
      </c>
      <c r="B178" s="41" t="s">
        <v>368</v>
      </c>
    </row>
    <row r="179" spans="1:2" x14ac:dyDescent="0.25">
      <c r="A179" s="47" t="s">
        <v>369</v>
      </c>
      <c r="B179" s="41" t="s">
        <v>370</v>
      </c>
    </row>
    <row r="180" spans="1:2" x14ac:dyDescent="0.25">
      <c r="A180" s="47" t="s">
        <v>371</v>
      </c>
      <c r="B180" s="41" t="s">
        <v>372</v>
      </c>
    </row>
    <row r="181" spans="1:2" x14ac:dyDescent="0.25">
      <c r="A181" s="41" t="s">
        <v>373</v>
      </c>
      <c r="B181" s="41" t="s">
        <v>374</v>
      </c>
    </row>
    <row r="182" spans="1:2" x14ac:dyDescent="0.25">
      <c r="A182" s="47" t="s">
        <v>375</v>
      </c>
      <c r="B182" s="41" t="s">
        <v>376</v>
      </c>
    </row>
    <row r="183" spans="1:2" x14ac:dyDescent="0.25">
      <c r="A183" s="41" t="s">
        <v>377</v>
      </c>
      <c r="B183" s="41" t="s">
        <v>378</v>
      </c>
    </row>
    <row r="184" spans="1:2" x14ac:dyDescent="0.25">
      <c r="A184" s="41" t="s">
        <v>379</v>
      </c>
      <c r="B184" s="41" t="s">
        <v>380</v>
      </c>
    </row>
    <row r="185" spans="1:2" x14ac:dyDescent="0.25">
      <c r="A185" s="47" t="s">
        <v>381</v>
      </c>
      <c r="B185" s="41" t="s">
        <v>382</v>
      </c>
    </row>
    <row r="186" spans="1:2" x14ac:dyDescent="0.25">
      <c r="A186" s="47" t="s">
        <v>383</v>
      </c>
      <c r="B186" s="41" t="s">
        <v>384</v>
      </c>
    </row>
    <row r="187" spans="1:2" x14ac:dyDescent="0.25">
      <c r="A187" s="47" t="s">
        <v>385</v>
      </c>
      <c r="B187" s="41" t="s">
        <v>386</v>
      </c>
    </row>
    <row r="188" spans="1:2" x14ac:dyDescent="0.25">
      <c r="A188" s="47" t="s">
        <v>387</v>
      </c>
      <c r="B188" s="41" t="s">
        <v>388</v>
      </c>
    </row>
    <row r="189" spans="1:2" x14ac:dyDescent="0.25">
      <c r="A189" s="47" t="s">
        <v>389</v>
      </c>
      <c r="B189" s="41" t="s">
        <v>390</v>
      </c>
    </row>
    <row r="190" spans="1:2" x14ac:dyDescent="0.25">
      <c r="A190" s="47" t="s">
        <v>391</v>
      </c>
      <c r="B190" s="41" t="s">
        <v>392</v>
      </c>
    </row>
    <row r="191" spans="1:2" x14ac:dyDescent="0.25">
      <c r="A191" s="47" t="s">
        <v>393</v>
      </c>
      <c r="B191" s="41" t="s">
        <v>394</v>
      </c>
    </row>
    <row r="192" spans="1:2" x14ac:dyDescent="0.25">
      <c r="A192" s="41" t="s">
        <v>395</v>
      </c>
      <c r="B192" s="41" t="s">
        <v>396</v>
      </c>
    </row>
    <row r="193" spans="1:2" x14ac:dyDescent="0.25">
      <c r="A193" s="41" t="s">
        <v>397</v>
      </c>
      <c r="B193" s="41" t="s">
        <v>398</v>
      </c>
    </row>
    <row r="194" spans="1:2" x14ac:dyDescent="0.25">
      <c r="A194" s="47" t="s">
        <v>399</v>
      </c>
      <c r="B194" s="41" t="s">
        <v>400</v>
      </c>
    </row>
    <row r="195" spans="1:2" x14ac:dyDescent="0.25">
      <c r="A195" s="41" t="s">
        <v>401</v>
      </c>
      <c r="B195" s="41" t="s">
        <v>402</v>
      </c>
    </row>
    <row r="196" spans="1:2" x14ac:dyDescent="0.25">
      <c r="A196" s="47" t="s">
        <v>403</v>
      </c>
      <c r="B196" s="41" t="s">
        <v>404</v>
      </c>
    </row>
    <row r="197" spans="1:2" x14ac:dyDescent="0.25">
      <c r="A197" s="41" t="s">
        <v>405</v>
      </c>
      <c r="B197" s="41" t="s">
        <v>406</v>
      </c>
    </row>
    <row r="198" spans="1:2" x14ac:dyDescent="0.25">
      <c r="A198" s="41" t="s">
        <v>407</v>
      </c>
      <c r="B198" s="41" t="s">
        <v>408</v>
      </c>
    </row>
    <row r="199" spans="1:2" x14ac:dyDescent="0.25">
      <c r="A199" s="41" t="s">
        <v>409</v>
      </c>
      <c r="B199" s="41" t="s">
        <v>410</v>
      </c>
    </row>
    <row r="200" spans="1:2" x14ac:dyDescent="0.25">
      <c r="A200" s="41" t="s">
        <v>411</v>
      </c>
      <c r="B200" s="41" t="s">
        <v>412</v>
      </c>
    </row>
    <row r="201" spans="1:2" x14ac:dyDescent="0.25">
      <c r="A201" s="41" t="s">
        <v>413</v>
      </c>
      <c r="B201" s="41" t="s">
        <v>414</v>
      </c>
    </row>
    <row r="202" spans="1:2" x14ac:dyDescent="0.25">
      <c r="A202" s="41" t="s">
        <v>415</v>
      </c>
      <c r="B202" s="41" t="s">
        <v>416</v>
      </c>
    </row>
    <row r="203" spans="1:2" x14ac:dyDescent="0.25">
      <c r="A203" s="41" t="s">
        <v>417</v>
      </c>
      <c r="B203" s="41" t="s">
        <v>418</v>
      </c>
    </row>
    <row r="204" spans="1:2" x14ac:dyDescent="0.25">
      <c r="A204" s="47" t="s">
        <v>419</v>
      </c>
      <c r="B204" s="41" t="s">
        <v>420</v>
      </c>
    </row>
    <row r="205" spans="1:2" x14ac:dyDescent="0.25">
      <c r="A205" s="47" t="s">
        <v>421</v>
      </c>
      <c r="B205" s="41" t="s">
        <v>422</v>
      </c>
    </row>
    <row r="206" spans="1:2" x14ac:dyDescent="0.25">
      <c r="A206" s="47" t="s">
        <v>423</v>
      </c>
      <c r="B206" s="41" t="s">
        <v>424</v>
      </c>
    </row>
    <row r="207" spans="1:2" x14ac:dyDescent="0.25">
      <c r="A207" s="47" t="s">
        <v>425</v>
      </c>
      <c r="B207" s="41" t="s">
        <v>426</v>
      </c>
    </row>
    <row r="208" spans="1:2" x14ac:dyDescent="0.25">
      <c r="A208" s="47" t="s">
        <v>427</v>
      </c>
      <c r="B208" s="41" t="s">
        <v>428</v>
      </c>
    </row>
    <row r="209" spans="1:2" x14ac:dyDescent="0.25">
      <c r="A209" s="47" t="s">
        <v>429</v>
      </c>
      <c r="B209" s="41" t="s">
        <v>430</v>
      </c>
    </row>
    <row r="210" spans="1:2" x14ac:dyDescent="0.25">
      <c r="A210" s="47" t="s">
        <v>431</v>
      </c>
      <c r="B210" s="41" t="s">
        <v>432</v>
      </c>
    </row>
    <row r="211" spans="1:2" x14ac:dyDescent="0.25">
      <c r="A211" s="47" t="s">
        <v>433</v>
      </c>
      <c r="B211" s="41" t="s">
        <v>434</v>
      </c>
    </row>
    <row r="212" spans="1:2" x14ac:dyDescent="0.25">
      <c r="A212" s="47" t="s">
        <v>435</v>
      </c>
      <c r="B212" s="41" t="s">
        <v>436</v>
      </c>
    </row>
    <row r="213" spans="1:2" x14ac:dyDescent="0.25">
      <c r="A213" s="47" t="s">
        <v>437</v>
      </c>
      <c r="B213" s="41" t="s">
        <v>438</v>
      </c>
    </row>
    <row r="214" spans="1:2" x14ac:dyDescent="0.25">
      <c r="A214" s="47" t="s">
        <v>439</v>
      </c>
      <c r="B214" s="41" t="s">
        <v>440</v>
      </c>
    </row>
    <row r="215" spans="1:2" x14ac:dyDescent="0.25">
      <c r="A215" s="47" t="s">
        <v>441</v>
      </c>
      <c r="B215" s="41" t="s">
        <v>442</v>
      </c>
    </row>
    <row r="216" spans="1:2" x14ac:dyDescent="0.25">
      <c r="A216" s="47" t="s">
        <v>443</v>
      </c>
      <c r="B216" s="41" t="s">
        <v>444</v>
      </c>
    </row>
    <row r="217" spans="1:2" x14ac:dyDescent="0.25">
      <c r="A217" s="47" t="s">
        <v>445</v>
      </c>
      <c r="B217" s="41" t="s">
        <v>446</v>
      </c>
    </row>
    <row r="218" spans="1:2" x14ac:dyDescent="0.25">
      <c r="A218" s="41" t="s">
        <v>447</v>
      </c>
      <c r="B218" s="41" t="s">
        <v>448</v>
      </c>
    </row>
    <row r="219" spans="1:2" x14ac:dyDescent="0.25">
      <c r="A219" s="47" t="s">
        <v>449</v>
      </c>
      <c r="B219" s="41" t="s">
        <v>450</v>
      </c>
    </row>
    <row r="220" spans="1:2" x14ac:dyDescent="0.25">
      <c r="A220" s="47" t="s">
        <v>451</v>
      </c>
      <c r="B220" s="41" t="s">
        <v>452</v>
      </c>
    </row>
    <row r="221" spans="1:2" x14ac:dyDescent="0.25">
      <c r="A221" s="47" t="s">
        <v>453</v>
      </c>
      <c r="B221" s="41" t="s">
        <v>454</v>
      </c>
    </row>
    <row r="222" spans="1:2" x14ac:dyDescent="0.25">
      <c r="A222" s="47" t="s">
        <v>455</v>
      </c>
      <c r="B222" s="41" t="s">
        <v>456</v>
      </c>
    </row>
    <row r="223" spans="1:2" x14ac:dyDescent="0.25">
      <c r="A223" s="47" t="s">
        <v>457</v>
      </c>
      <c r="B223" s="41" t="s">
        <v>458</v>
      </c>
    </row>
    <row r="224" spans="1:2" x14ac:dyDescent="0.25">
      <c r="A224" s="47" t="s">
        <v>459</v>
      </c>
      <c r="B224" s="41" t="s">
        <v>460</v>
      </c>
    </row>
    <row r="225" spans="1:2" x14ac:dyDescent="0.25">
      <c r="A225" s="47" t="s">
        <v>461</v>
      </c>
      <c r="B225" s="41" t="s">
        <v>462</v>
      </c>
    </row>
    <row r="226" spans="1:2" x14ac:dyDescent="0.25">
      <c r="A226" s="41" t="s">
        <v>463</v>
      </c>
      <c r="B226" s="41" t="s">
        <v>464</v>
      </c>
    </row>
    <row r="227" spans="1:2" x14ac:dyDescent="0.25">
      <c r="A227" s="47" t="s">
        <v>465</v>
      </c>
      <c r="B227" s="41" t="s">
        <v>466</v>
      </c>
    </row>
    <row r="228" spans="1:2" x14ac:dyDescent="0.25">
      <c r="A228" s="47" t="s">
        <v>467</v>
      </c>
      <c r="B228" s="41" t="s">
        <v>468</v>
      </c>
    </row>
    <row r="229" spans="1:2" x14ac:dyDescent="0.25">
      <c r="A229" s="47" t="s">
        <v>469</v>
      </c>
      <c r="B229" s="41" t="s">
        <v>470</v>
      </c>
    </row>
    <row r="230" spans="1:2" x14ac:dyDescent="0.25">
      <c r="A230" s="41" t="s">
        <v>471</v>
      </c>
      <c r="B230" s="41" t="s">
        <v>472</v>
      </c>
    </row>
    <row r="231" spans="1:2" x14ac:dyDescent="0.25">
      <c r="A231" s="41" t="s">
        <v>473</v>
      </c>
      <c r="B231" s="41" t="s">
        <v>474</v>
      </c>
    </row>
    <row r="232" spans="1:2" x14ac:dyDescent="0.25">
      <c r="A232" s="41" t="s">
        <v>475</v>
      </c>
      <c r="B232" s="41" t="s">
        <v>476</v>
      </c>
    </row>
    <row r="233" spans="1:2" x14ac:dyDescent="0.25">
      <c r="A233" s="47" t="s">
        <v>477</v>
      </c>
      <c r="B233" s="41" t="s">
        <v>478</v>
      </c>
    </row>
    <row r="234" spans="1:2" x14ac:dyDescent="0.25">
      <c r="A234" s="47" t="s">
        <v>479</v>
      </c>
      <c r="B234" s="41" t="s">
        <v>480</v>
      </c>
    </row>
    <row r="235" spans="1:2" x14ac:dyDescent="0.25">
      <c r="A235" s="47" t="s">
        <v>481</v>
      </c>
      <c r="B235" s="41" t="s">
        <v>482</v>
      </c>
    </row>
    <row r="236" spans="1:2" x14ac:dyDescent="0.25">
      <c r="A236" s="47" t="s">
        <v>483</v>
      </c>
      <c r="B236" s="41" t="s">
        <v>484</v>
      </c>
    </row>
    <row r="237" spans="1:2" x14ac:dyDescent="0.25">
      <c r="A237" s="41" t="s">
        <v>485</v>
      </c>
      <c r="B237" s="41" t="s">
        <v>486</v>
      </c>
    </row>
    <row r="238" spans="1:2" x14ac:dyDescent="0.25">
      <c r="A238" s="47" t="s">
        <v>487</v>
      </c>
      <c r="B238" s="41" t="s">
        <v>488</v>
      </c>
    </row>
    <row r="239" spans="1:2" x14ac:dyDescent="0.25">
      <c r="A239" s="47" t="s">
        <v>489</v>
      </c>
      <c r="B239" s="41" t="s">
        <v>490</v>
      </c>
    </row>
    <row r="240" spans="1:2" x14ac:dyDescent="0.25">
      <c r="A240" s="41" t="s">
        <v>491</v>
      </c>
      <c r="B240" s="41" t="s">
        <v>492</v>
      </c>
    </row>
    <row r="241" spans="1:2" x14ac:dyDescent="0.25">
      <c r="A241" s="47" t="s">
        <v>493</v>
      </c>
      <c r="B241" s="41" t="s">
        <v>494</v>
      </c>
    </row>
    <row r="242" spans="1:2" x14ac:dyDescent="0.25">
      <c r="A242" s="47" t="s">
        <v>495</v>
      </c>
      <c r="B242" s="41" t="s">
        <v>496</v>
      </c>
    </row>
    <row r="243" spans="1:2" x14ac:dyDescent="0.25">
      <c r="A243" s="47" t="s">
        <v>497</v>
      </c>
      <c r="B243" s="41" t="s">
        <v>498</v>
      </c>
    </row>
    <row r="244" spans="1:2" x14ac:dyDescent="0.25">
      <c r="A244" s="41" t="s">
        <v>499</v>
      </c>
      <c r="B244" s="41" t="s">
        <v>500</v>
      </c>
    </row>
    <row r="245" spans="1:2" x14ac:dyDescent="0.25">
      <c r="A245" s="47" t="s">
        <v>501</v>
      </c>
      <c r="B245" s="41" t="s">
        <v>502</v>
      </c>
    </row>
    <row r="246" spans="1:2" x14ac:dyDescent="0.25">
      <c r="A246" s="41" t="s">
        <v>503</v>
      </c>
      <c r="B246" s="41" t="s">
        <v>504</v>
      </c>
    </row>
    <row r="247" spans="1:2" x14ac:dyDescent="0.25">
      <c r="A247" s="47" t="s">
        <v>505</v>
      </c>
      <c r="B247" s="41" t="s">
        <v>506</v>
      </c>
    </row>
    <row r="248" spans="1:2" x14ac:dyDescent="0.25">
      <c r="A248" s="47" t="s">
        <v>507</v>
      </c>
      <c r="B248" s="41" t="s">
        <v>508</v>
      </c>
    </row>
    <row r="249" spans="1:2" x14ac:dyDescent="0.25">
      <c r="A249" s="47" t="s">
        <v>509</v>
      </c>
      <c r="B249" s="41" t="s">
        <v>510</v>
      </c>
    </row>
  </sheetData>
  <sortState xmlns:xlrd2="http://schemas.microsoft.com/office/spreadsheetml/2017/richdata2" ref="A2:B249">
    <sortCondition ref="B2:B249"/>
  </sortState>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J75"/>
  <sheetViews>
    <sheetView zoomScaleNormal="100" workbookViewId="0">
      <pane ySplit="1" topLeftCell="A2" activePane="bottomLeft" state="frozenSplit"/>
      <selection activeCell="A13" sqref="A13"/>
      <selection pane="bottomLeft" activeCell="A3" sqref="A3"/>
    </sheetView>
  </sheetViews>
  <sheetFormatPr baseColWidth="10" defaultColWidth="11.453125" defaultRowHeight="12.5" x14ac:dyDescent="0.25"/>
  <cols>
    <col min="1" max="1" width="10.453125" style="5" customWidth="1"/>
    <col min="2" max="2" width="19.7265625" style="5" customWidth="1"/>
    <col min="3" max="3" width="25.1796875" style="8" customWidth="1"/>
    <col min="4" max="4" width="23.26953125" style="6" customWidth="1"/>
    <col min="5" max="5" width="31.1796875" style="7" customWidth="1"/>
    <col min="6" max="7" width="22.26953125" style="5" customWidth="1"/>
    <col min="8" max="8" width="22" style="5" customWidth="1"/>
    <col min="9" max="9" width="18.26953125" style="5" customWidth="1"/>
    <col min="10" max="10" width="22.26953125" style="12" customWidth="1"/>
    <col min="11" max="11" width="22.26953125" style="9" customWidth="1"/>
    <col min="12" max="12" width="31.54296875" style="27" customWidth="1"/>
    <col min="13" max="13" width="24.7265625" style="7" customWidth="1"/>
    <col min="14" max="14" width="22" style="5" customWidth="1"/>
    <col min="15" max="15" width="15.54296875" style="5" customWidth="1"/>
    <col min="16" max="16" width="24.7265625" style="7" customWidth="1"/>
    <col min="17" max="17" width="22" style="5" customWidth="1"/>
    <col min="18" max="18" width="35.7265625" style="27" customWidth="1"/>
    <col min="19" max="19" width="37.7265625" style="5" customWidth="1"/>
    <col min="20" max="20" width="35.7265625" style="5" customWidth="1"/>
    <col min="21" max="21" width="34.54296875" style="5" customWidth="1"/>
    <col min="22" max="22" width="21.453125" style="5" bestFit="1" customWidth="1"/>
    <col min="23" max="23" width="26.7265625" style="27" customWidth="1"/>
    <col min="24" max="24" width="18.7265625" style="10" customWidth="1"/>
    <col min="25" max="25" width="31.1796875" style="10" customWidth="1"/>
    <col min="26" max="26" width="33.54296875" style="5" customWidth="1"/>
    <col min="27" max="27" width="25.453125" style="27" customWidth="1"/>
    <col min="28" max="28" width="24.7265625" style="27" customWidth="1"/>
    <col min="29" max="29" width="49.81640625" style="27" customWidth="1"/>
    <col min="30" max="30" width="28.26953125" style="27" customWidth="1"/>
    <col min="31" max="31" width="28.7265625" style="25" customWidth="1"/>
    <col min="32" max="32" width="34" style="7" customWidth="1"/>
    <col min="33" max="33" width="23.1796875" style="12" customWidth="1"/>
    <col min="34" max="34" width="26.7265625" style="12" customWidth="1"/>
    <col min="35" max="35" width="32.453125" style="5" customWidth="1"/>
    <col min="36" max="36" width="28.81640625" style="7" customWidth="1"/>
    <col min="37" max="37" width="28.81640625" style="27" customWidth="1"/>
    <col min="38" max="38" width="30.7265625" style="27" customWidth="1"/>
    <col min="39" max="39" width="25.453125" style="5" customWidth="1"/>
    <col min="40" max="40" width="23.7265625" style="5" customWidth="1"/>
    <col min="41" max="41" width="25.81640625" style="5" customWidth="1"/>
    <col min="42" max="42" width="27.54296875" style="5" customWidth="1"/>
    <col min="43" max="43" width="61.453125" style="5" customWidth="1"/>
    <col min="44" max="44" width="22.26953125" style="5" customWidth="1"/>
    <col min="45" max="45" width="26.7265625" style="27" customWidth="1"/>
    <col min="46" max="46" width="20.1796875" style="5" customWidth="1"/>
    <col min="47" max="47" width="54" style="5" customWidth="1"/>
    <col min="48" max="48" width="23.1796875" style="5" customWidth="1"/>
    <col min="49" max="49" width="25.26953125" style="5" customWidth="1"/>
    <col min="50" max="50" width="24.1796875" style="5" customWidth="1"/>
    <col min="51" max="51" width="55.7265625" style="5" customWidth="1"/>
    <col min="52" max="52" width="22" style="2" customWidth="1"/>
    <col min="53" max="53" width="22.26953125" style="2" customWidth="1"/>
    <col min="54" max="54" width="19.26953125" style="2" customWidth="1"/>
    <col min="55" max="55" width="57.54296875" style="2" customWidth="1"/>
    <col min="56" max="56" width="22.54296875" style="2" customWidth="1"/>
    <col min="57" max="57" width="19.81640625" style="2" customWidth="1"/>
    <col min="58" max="58" width="19.453125" style="2" customWidth="1"/>
    <col min="59" max="59" width="57.7265625" style="2" customWidth="1"/>
    <col min="60" max="60" width="28.54296875" style="2" customWidth="1"/>
    <col min="61" max="61" width="27.453125" style="2" customWidth="1"/>
    <col min="62" max="62" width="30" style="2" customWidth="1"/>
    <col min="63" max="16384" width="11.453125" style="5"/>
  </cols>
  <sheetData>
    <row r="1" spans="1:62" s="4" customFormat="1" ht="25" hidden="1" x14ac:dyDescent="0.25">
      <c r="A1" s="19" t="s">
        <v>511</v>
      </c>
      <c r="B1" s="16" t="s">
        <v>512</v>
      </c>
      <c r="C1" s="15" t="s">
        <v>513</v>
      </c>
      <c r="D1" s="14" t="s">
        <v>514</v>
      </c>
      <c r="E1" s="22" t="s">
        <v>515</v>
      </c>
      <c r="F1" s="19" t="s">
        <v>516</v>
      </c>
      <c r="G1" s="16" t="s">
        <v>517</v>
      </c>
      <c r="H1" s="16" t="s">
        <v>518</v>
      </c>
      <c r="I1" s="16" t="s">
        <v>519</v>
      </c>
      <c r="J1" s="21" t="s">
        <v>520</v>
      </c>
      <c r="K1" s="17" t="s">
        <v>521</v>
      </c>
      <c r="L1" s="28" t="s">
        <v>522</v>
      </c>
      <c r="M1" s="22" t="s">
        <v>523</v>
      </c>
      <c r="N1" s="16" t="s">
        <v>524</v>
      </c>
      <c r="O1" s="16" t="s">
        <v>525</v>
      </c>
      <c r="P1" s="22" t="s">
        <v>526</v>
      </c>
      <c r="Q1" s="16" t="s">
        <v>527</v>
      </c>
      <c r="R1" s="28" t="s">
        <v>528</v>
      </c>
      <c r="S1" s="16" t="s">
        <v>529</v>
      </c>
      <c r="T1" s="16" t="s">
        <v>530</v>
      </c>
      <c r="U1" s="16" t="s">
        <v>531</v>
      </c>
      <c r="V1" s="16" t="s">
        <v>532</v>
      </c>
      <c r="W1" s="28" t="s">
        <v>533</v>
      </c>
      <c r="X1" s="20" t="s">
        <v>534</v>
      </c>
      <c r="Y1" s="20" t="s">
        <v>535</v>
      </c>
      <c r="Z1" s="16" t="s">
        <v>536</v>
      </c>
      <c r="AA1" s="28" t="s">
        <v>537</v>
      </c>
      <c r="AB1" s="28" t="s">
        <v>538</v>
      </c>
      <c r="AC1" s="28" t="s">
        <v>539</v>
      </c>
      <c r="AD1" s="28" t="s">
        <v>540</v>
      </c>
      <c r="AE1" s="24" t="s">
        <v>541</v>
      </c>
      <c r="AF1" s="22" t="s">
        <v>542</v>
      </c>
      <c r="AG1" s="21" t="s">
        <v>543</v>
      </c>
      <c r="AH1" s="21" t="s">
        <v>544</v>
      </c>
      <c r="AI1" s="16" t="s">
        <v>545</v>
      </c>
      <c r="AJ1" s="22" t="s">
        <v>546</v>
      </c>
      <c r="AK1" s="28" t="s">
        <v>547</v>
      </c>
      <c r="AL1" s="26" t="s">
        <v>548</v>
      </c>
      <c r="AM1" s="18" t="s">
        <v>549</v>
      </c>
      <c r="AN1" s="16" t="s">
        <v>609</v>
      </c>
      <c r="AO1" s="16" t="s">
        <v>610</v>
      </c>
      <c r="AP1" s="16" t="s">
        <v>611</v>
      </c>
      <c r="AQ1" s="18" t="s">
        <v>550</v>
      </c>
      <c r="AR1" s="18" t="s">
        <v>551</v>
      </c>
      <c r="AS1" s="26" t="s">
        <v>552</v>
      </c>
      <c r="AT1" s="18" t="s">
        <v>553</v>
      </c>
      <c r="AU1" s="18" t="s">
        <v>554</v>
      </c>
      <c r="AV1" s="18" t="s">
        <v>555</v>
      </c>
      <c r="AW1" s="18" t="s">
        <v>556</v>
      </c>
      <c r="AX1" s="18" t="s">
        <v>557</v>
      </c>
      <c r="AY1" s="18" t="s">
        <v>558</v>
      </c>
      <c r="AZ1" s="18" t="s">
        <v>559</v>
      </c>
      <c r="BA1" s="18" t="s">
        <v>560</v>
      </c>
      <c r="BB1" s="18" t="s">
        <v>561</v>
      </c>
      <c r="BC1" s="18" t="s">
        <v>562</v>
      </c>
      <c r="BD1" s="18" t="s">
        <v>563</v>
      </c>
      <c r="BE1" s="18" t="s">
        <v>564</v>
      </c>
      <c r="BF1" s="18" t="s">
        <v>565</v>
      </c>
      <c r="BG1" s="18" t="s">
        <v>566</v>
      </c>
      <c r="BH1" s="18" t="s">
        <v>567</v>
      </c>
      <c r="BI1" s="18" t="s">
        <v>568</v>
      </c>
      <c r="BJ1" s="18" t="s">
        <v>569</v>
      </c>
    </row>
    <row r="2" spans="1:62" s="61" customFormat="1" ht="100" x14ac:dyDescent="0.25">
      <c r="A2" s="48" t="s">
        <v>570</v>
      </c>
      <c r="B2" s="48" t="s">
        <v>571</v>
      </c>
      <c r="C2" s="49" t="s">
        <v>631</v>
      </c>
      <c r="D2" s="50" t="s">
        <v>572</v>
      </c>
      <c r="E2" s="51" t="s">
        <v>573</v>
      </c>
      <c r="F2" s="48" t="s">
        <v>574</v>
      </c>
      <c r="G2" s="48" t="s">
        <v>575</v>
      </c>
      <c r="H2" s="48" t="s">
        <v>576</v>
      </c>
      <c r="I2" s="52" t="s">
        <v>577</v>
      </c>
      <c r="J2" s="53" t="s">
        <v>578</v>
      </c>
      <c r="K2" s="54" t="s">
        <v>579</v>
      </c>
      <c r="L2" s="55" t="s">
        <v>580</v>
      </c>
      <c r="M2" s="51" t="s">
        <v>619</v>
      </c>
      <c r="N2" s="52" t="s">
        <v>620</v>
      </c>
      <c r="O2" s="48" t="s">
        <v>621</v>
      </c>
      <c r="P2" s="51" t="s">
        <v>632</v>
      </c>
      <c r="Q2" s="52" t="s">
        <v>581</v>
      </c>
      <c r="R2" s="55" t="s">
        <v>582</v>
      </c>
      <c r="S2" s="52" t="s">
        <v>622</v>
      </c>
      <c r="T2" s="52" t="s">
        <v>583</v>
      </c>
      <c r="U2" s="52" t="s">
        <v>623</v>
      </c>
      <c r="V2" s="52" t="s">
        <v>584</v>
      </c>
      <c r="W2" s="56" t="s">
        <v>624</v>
      </c>
      <c r="X2" s="57" t="s">
        <v>585</v>
      </c>
      <c r="Y2" s="58" t="s">
        <v>625</v>
      </c>
      <c r="Z2" s="48" t="s">
        <v>586</v>
      </c>
      <c r="AA2" s="56" t="s">
        <v>626</v>
      </c>
      <c r="AB2" s="55" t="s">
        <v>587</v>
      </c>
      <c r="AC2" s="56" t="s">
        <v>627</v>
      </c>
      <c r="AD2" s="55" t="s">
        <v>588</v>
      </c>
      <c r="AE2" s="59" t="s">
        <v>589</v>
      </c>
      <c r="AF2" s="60" t="s">
        <v>590</v>
      </c>
      <c r="AG2" s="53" t="s">
        <v>591</v>
      </c>
      <c r="AH2" s="53" t="s">
        <v>592</v>
      </c>
      <c r="AI2" s="48" t="s">
        <v>593</v>
      </c>
      <c r="AJ2" s="48" t="s">
        <v>594</v>
      </c>
      <c r="AK2" s="55" t="s">
        <v>612</v>
      </c>
      <c r="AL2" s="55" t="s">
        <v>595</v>
      </c>
      <c r="AM2" s="48" t="s">
        <v>596</v>
      </c>
      <c r="AN2" s="48" t="s">
        <v>628</v>
      </c>
      <c r="AO2" s="48" t="s">
        <v>629</v>
      </c>
      <c r="AP2" s="48" t="s">
        <v>633</v>
      </c>
      <c r="AQ2" s="48" t="s">
        <v>630</v>
      </c>
      <c r="AR2" s="48" t="s">
        <v>634</v>
      </c>
      <c r="AS2" s="55" t="s">
        <v>597</v>
      </c>
      <c r="AT2" s="48" t="s">
        <v>598</v>
      </c>
      <c r="AU2" s="48" t="s">
        <v>630</v>
      </c>
      <c r="AV2" s="48" t="s">
        <v>635</v>
      </c>
      <c r="AW2" s="48" t="s">
        <v>599</v>
      </c>
      <c r="AX2" s="48" t="s">
        <v>600</v>
      </c>
      <c r="AY2" s="48" t="s">
        <v>630</v>
      </c>
      <c r="AZ2" s="48" t="s">
        <v>636</v>
      </c>
      <c r="BA2" s="48" t="s">
        <v>601</v>
      </c>
      <c r="BB2" s="48" t="s">
        <v>602</v>
      </c>
      <c r="BC2" s="48" t="s">
        <v>630</v>
      </c>
      <c r="BD2" s="48" t="s">
        <v>637</v>
      </c>
      <c r="BE2" s="48" t="s">
        <v>603</v>
      </c>
      <c r="BF2" s="48" t="s">
        <v>604</v>
      </c>
      <c r="BG2" s="48" t="s">
        <v>630</v>
      </c>
      <c r="BH2" s="48" t="s">
        <v>638</v>
      </c>
      <c r="BI2" s="48" t="s">
        <v>605</v>
      </c>
      <c r="BJ2" s="48" t="s">
        <v>606</v>
      </c>
    </row>
    <row r="3" spans="1:62" x14ac:dyDescent="0.25">
      <c r="A3" s="5" t="s">
        <v>607</v>
      </c>
      <c r="B3" s="5" t="s">
        <v>608</v>
      </c>
      <c r="J3" s="11"/>
      <c r="L3" s="29"/>
      <c r="P3" s="23"/>
      <c r="R3" s="29"/>
      <c r="AC3" s="29"/>
      <c r="AJ3" s="9"/>
    </row>
    <row r="4" spans="1:62" x14ac:dyDescent="0.25">
      <c r="J4" s="11"/>
      <c r="L4" s="29"/>
      <c r="P4" s="23"/>
      <c r="AJ4" s="5"/>
      <c r="AK4" s="29"/>
    </row>
    <row r="5" spans="1:62" x14ac:dyDescent="0.25">
      <c r="J5" s="11"/>
      <c r="L5" s="29"/>
      <c r="AB5" s="29"/>
      <c r="AJ5" s="5"/>
    </row>
    <row r="6" spans="1:62" x14ac:dyDescent="0.25">
      <c r="J6" s="11"/>
    </row>
    <row r="7" spans="1:62" x14ac:dyDescent="0.25">
      <c r="J7" s="11"/>
    </row>
    <row r="8" spans="1:62" x14ac:dyDescent="0.25">
      <c r="J8" s="11"/>
    </row>
    <row r="9" spans="1:62" x14ac:dyDescent="0.25">
      <c r="J9" s="11"/>
    </row>
    <row r="10" spans="1:62" x14ac:dyDescent="0.25">
      <c r="J10" s="11"/>
    </row>
    <row r="11" spans="1:62" x14ac:dyDescent="0.25">
      <c r="J11" s="11"/>
    </row>
    <row r="12" spans="1:62" x14ac:dyDescent="0.25">
      <c r="J12" s="11"/>
    </row>
    <row r="13" spans="1:62" x14ac:dyDescent="0.25">
      <c r="J13" s="11"/>
    </row>
    <row r="14" spans="1:62" x14ac:dyDescent="0.25">
      <c r="J14" s="11"/>
    </row>
    <row r="15" spans="1:62" x14ac:dyDescent="0.25">
      <c r="J15" s="11"/>
    </row>
    <row r="16" spans="1:62" x14ac:dyDescent="0.25">
      <c r="J16" s="11"/>
    </row>
    <row r="17" spans="10:10" x14ac:dyDescent="0.25">
      <c r="J17" s="11"/>
    </row>
    <row r="18" spans="10:10" x14ac:dyDescent="0.25">
      <c r="J18" s="11"/>
    </row>
    <row r="19" spans="10:10" x14ac:dyDescent="0.25">
      <c r="J19" s="11"/>
    </row>
    <row r="20" spans="10:10" x14ac:dyDescent="0.25">
      <c r="J20" s="11"/>
    </row>
    <row r="21" spans="10:10" x14ac:dyDescent="0.25">
      <c r="J21" s="11"/>
    </row>
    <row r="22" spans="10:10" x14ac:dyDescent="0.25">
      <c r="J22" s="11"/>
    </row>
    <row r="23" spans="10:10" x14ac:dyDescent="0.25">
      <c r="J23" s="11"/>
    </row>
    <row r="24" spans="10:10" x14ac:dyDescent="0.25">
      <c r="J24" s="11"/>
    </row>
    <row r="25" spans="10:10" x14ac:dyDescent="0.25">
      <c r="J25" s="11"/>
    </row>
    <row r="26" spans="10:10" x14ac:dyDescent="0.25">
      <c r="J26" s="11"/>
    </row>
    <row r="27" spans="10:10" x14ac:dyDescent="0.25">
      <c r="J27" s="11"/>
    </row>
    <row r="28" spans="10:10" x14ac:dyDescent="0.25">
      <c r="J28" s="11"/>
    </row>
    <row r="29" spans="10:10" x14ac:dyDescent="0.25">
      <c r="J29" s="11"/>
    </row>
    <row r="30" spans="10:10" x14ac:dyDescent="0.25">
      <c r="J30" s="11"/>
    </row>
    <row r="31" spans="10:10" x14ac:dyDescent="0.25">
      <c r="J31" s="11"/>
    </row>
    <row r="32" spans="10:10" x14ac:dyDescent="0.25">
      <c r="J32" s="11"/>
    </row>
    <row r="33" spans="10:18" x14ac:dyDescent="0.25">
      <c r="J33" s="11"/>
      <c r="R33" s="29"/>
    </row>
    <row r="34" spans="10:18" x14ac:dyDescent="0.25">
      <c r="J34" s="11"/>
    </row>
    <row r="35" spans="10:18" x14ac:dyDescent="0.25">
      <c r="J35" s="11"/>
    </row>
    <row r="36" spans="10:18" x14ac:dyDescent="0.25">
      <c r="J36" s="11"/>
    </row>
    <row r="37" spans="10:18" x14ac:dyDescent="0.25">
      <c r="J37" s="11"/>
    </row>
    <row r="38" spans="10:18" x14ac:dyDescent="0.25">
      <c r="J38" s="11"/>
    </row>
    <row r="39" spans="10:18" x14ac:dyDescent="0.25">
      <c r="J39" s="11"/>
    </row>
    <row r="40" spans="10:18" x14ac:dyDescent="0.25">
      <c r="J40" s="11"/>
    </row>
    <row r="41" spans="10:18" x14ac:dyDescent="0.25">
      <c r="J41" s="11"/>
    </row>
    <row r="42" spans="10:18" x14ac:dyDescent="0.25">
      <c r="J42" s="11"/>
    </row>
    <row r="43" spans="10:18" x14ac:dyDescent="0.25">
      <c r="J43" s="11"/>
    </row>
    <row r="44" spans="10:18" x14ac:dyDescent="0.25">
      <c r="J44" s="11"/>
    </row>
    <row r="45" spans="10:18" x14ac:dyDescent="0.25">
      <c r="J45" s="11"/>
    </row>
    <row r="46" spans="10:18" x14ac:dyDescent="0.25">
      <c r="J46" s="11"/>
    </row>
    <row r="47" spans="10:18" x14ac:dyDescent="0.25">
      <c r="J47" s="11"/>
    </row>
    <row r="48" spans="10:18" x14ac:dyDescent="0.25">
      <c r="J48" s="11"/>
    </row>
    <row r="49" spans="10:10" x14ac:dyDescent="0.25">
      <c r="J49" s="11"/>
    </row>
    <row r="50" spans="10:10" x14ac:dyDescent="0.25">
      <c r="J50" s="11"/>
    </row>
    <row r="51" spans="10:10" x14ac:dyDescent="0.25">
      <c r="J51" s="11"/>
    </row>
    <row r="52" spans="10:10" x14ac:dyDescent="0.25">
      <c r="J52" s="11"/>
    </row>
    <row r="53" spans="10:10" x14ac:dyDescent="0.25">
      <c r="J53" s="11"/>
    </row>
    <row r="54" spans="10:10" x14ac:dyDescent="0.25">
      <c r="J54" s="11"/>
    </row>
    <row r="55" spans="10:10" x14ac:dyDescent="0.25">
      <c r="J55" s="11"/>
    </row>
    <row r="56" spans="10:10" x14ac:dyDescent="0.25">
      <c r="J56" s="11"/>
    </row>
    <row r="57" spans="10:10" x14ac:dyDescent="0.25">
      <c r="J57" s="11"/>
    </row>
    <row r="58" spans="10:10" x14ac:dyDescent="0.25">
      <c r="J58" s="11"/>
    </row>
    <row r="59" spans="10:10" x14ac:dyDescent="0.25">
      <c r="J59" s="11"/>
    </row>
    <row r="60" spans="10:10" x14ac:dyDescent="0.25">
      <c r="J60" s="11"/>
    </row>
    <row r="61" spans="10:10" x14ac:dyDescent="0.25">
      <c r="J61" s="11"/>
    </row>
    <row r="62" spans="10:10" x14ac:dyDescent="0.25">
      <c r="J62" s="11"/>
    </row>
    <row r="63" spans="10:10" x14ac:dyDescent="0.25">
      <c r="J63" s="11"/>
    </row>
    <row r="64" spans="10:10" x14ac:dyDescent="0.25">
      <c r="J64" s="11"/>
    </row>
    <row r="65" spans="10:10" x14ac:dyDescent="0.25">
      <c r="J65" s="11"/>
    </row>
    <row r="66" spans="10:10" x14ac:dyDescent="0.25">
      <c r="J66" s="11"/>
    </row>
    <row r="67" spans="10:10" x14ac:dyDescent="0.25">
      <c r="J67" s="11"/>
    </row>
    <row r="68" spans="10:10" x14ac:dyDescent="0.25">
      <c r="J68" s="11"/>
    </row>
    <row r="69" spans="10:10" x14ac:dyDescent="0.25">
      <c r="J69" s="11"/>
    </row>
    <row r="70" spans="10:10" x14ac:dyDescent="0.25">
      <c r="J70" s="11"/>
    </row>
    <row r="71" spans="10:10" x14ac:dyDescent="0.25">
      <c r="J71" s="11"/>
    </row>
    <row r="72" spans="10:10" x14ac:dyDescent="0.25">
      <c r="J72" s="11"/>
    </row>
    <row r="73" spans="10:10" x14ac:dyDescent="0.25">
      <c r="J73" s="11"/>
    </row>
    <row r="74" spans="10:10" x14ac:dyDescent="0.25">
      <c r="J74" s="11"/>
    </row>
    <row r="75" spans="10:10" x14ac:dyDescent="0.25">
      <c r="J75" s="11"/>
    </row>
  </sheetData>
  <sheetProtection selectLockedCells="1"/>
  <phoneticPr fontId="0" type="noConversion"/>
  <dataValidations count="21">
    <dataValidation type="textLength" allowBlank="1" showInputMessage="1" showErrorMessage="1" errorTitle="Texte trop long ou trop court" error="Ce texte doit faire entre 1 et 32 caractères" sqref="V1 V3:V1048576 S3:T1048576 Z4:Z1048576 T1" xr:uid="{87C78FA0-5CC1-49BC-A7DA-692B062398EB}">
      <formula1>1</formula1>
      <formula2>32</formula2>
    </dataValidation>
    <dataValidation type="textLength" operator="equal" allowBlank="1" showInputMessage="1" showErrorMessage="1" errorTitle="Texte trop long" error="Ce texte doit faire 1 caractère" sqref="Q4:Q1048576 N4:N1048576 O3:O1048576" xr:uid="{A1931004-0CB1-49EA-BC4C-ABE3FF8A7E4B}">
      <formula1>1</formula1>
    </dataValidation>
    <dataValidation operator="equal" allowBlank="1" showInputMessage="1" showErrorMessage="1" errorTitle="Texte trop long ou trop court" error="Ce texte doit faire 8 caractères" sqref="AS3:AS1048576 J3:K1048576 AS1 AG1:AG1048576" xr:uid="{82F07EAC-9A4E-4E5C-AF49-A919B06B0827}"/>
    <dataValidation type="textLength" operator="equal" allowBlank="1" showInputMessage="1" showErrorMessage="1" errorTitle="Texte trop long" error="Ce champ doit comporter 1 caractère" sqref="Q3" xr:uid="{1E98C70C-7565-431F-98AF-C3480E3A9C27}">
      <formula1>1</formula1>
    </dataValidation>
    <dataValidation type="textLength" allowBlank="1" showInputMessage="1" showErrorMessage="1" errorTitle="Texte trop long" error="Ce texte doit faire entre 1 et 32 caractères" sqref="G3:I1048576 Z3" xr:uid="{DD03C0DC-0C67-4ABA-BACA-06237E1C6799}">
      <formula1>1</formula1>
      <formula2>32</formula2>
    </dataValidation>
    <dataValidation type="textLength" operator="equal" allowBlank="1" showInputMessage="1" showErrorMessage="1" errorTitle="Texte trop long ou trop court" error="Ce texte doit faire 1 caractère" sqref="F3:F1048576" xr:uid="{A8DCC9C2-C83F-4FDB-BD5F-5C4D11AEDCF0}">
      <formula1>1</formula1>
    </dataValidation>
    <dataValidation type="textLength" allowBlank="1" showInputMessage="1" showErrorMessage="1" errorTitle="Texte trop long ou trop court" error="Ce numéro doit être composé de 13 à 15 carractères." sqref="D3:D1048576" xr:uid="{5D928915-4237-4E0B-8873-01AE5A2C475D}">
      <formula1>13</formula1>
      <formula2>15</formula2>
    </dataValidation>
    <dataValidation allowBlank="1" showInputMessage="1" showErrorMessage="1" errorTitle="Texte trop long" error="Ce texte doit faire entre 1 et 10 caractères" sqref="M1 M3:M1048576 P2" xr:uid="{5BBB19DE-49F3-4EF8-8C64-9922EA1C4247}"/>
    <dataValidation allowBlank="1" showInputMessage="1" showErrorMessage="1" errorTitle="Texte trop long ou trop court" error="Ce texte doit faire maximum 16 caractères" sqref="E1 E3:E1048576" xr:uid="{9C222CA9-AE80-4BD5-97E8-BCABF2BB2254}"/>
    <dataValidation type="textLength" allowBlank="1" showInputMessage="1" showErrorMessage="1" error="Ce champ doit comporter entre 1 et 32 caractères" sqref="R3:R1048576 R1" xr:uid="{9158CEDB-BDB8-44B2-BA88-49244F184E05}">
      <formula1>1</formula1>
      <formula2>32</formula2>
    </dataValidation>
    <dataValidation type="textLength" allowBlank="1" showInputMessage="1" showErrorMessage="1" errorTitle="Texte trop long" error="Ce champ doit comporter entre 1 et 32 caractères" sqref="U1 U3:U1048576" xr:uid="{9F9E3232-D4EB-46B9-BF94-0D69B6D8EEE6}">
      <formula1>1</formula1>
      <formula2>32</formula2>
    </dataValidation>
    <dataValidation type="textLength" allowBlank="1" showInputMessage="1" showErrorMessage="1" errorTitle="Texte trop long ou trop court" error="Ce champ doit comporter entre 1 et 32 caractères" sqref="W1 W3:W1048576 AA1:AA1048576" xr:uid="{170DCA0A-BF94-4A6B-83DD-471DBFE6484B}">
      <formula1>1</formula1>
      <formula2>32</formula2>
    </dataValidation>
    <dataValidation type="textLength" operator="equal" allowBlank="1" showInputMessage="1" showErrorMessage="1" error="Ce champ doit comporter 1  caractère" sqref="N3" xr:uid="{CCCC8CC5-E8CD-43D2-A9C7-4C1138836020}">
      <formula1>1</formula1>
    </dataValidation>
    <dataValidation allowBlank="1" showInputMessage="1" showErrorMessage="1" errorTitle="Texte trop long ou trop court" error="Ce texte doit faire entre 1 et 32 caractères" sqref="AM1:AM1048576" xr:uid="{399B1C11-B859-4721-947F-BC39964C8CF9}"/>
    <dataValidation type="textLength" allowBlank="1" showInputMessage="1" showErrorMessage="1" sqref="Z1" xr:uid="{51DA8CA0-D09F-41E1-8EB1-7DDD96CECF53}">
      <formula1>1</formula1>
      <formula2>32</formula2>
    </dataValidation>
    <dataValidation operator="equal" allowBlank="1" showInputMessage="1" showErrorMessage="1" errorTitle="Texte trop long ou trop court" error="Ce texte doit faire 27 caractères" sqref="AC4:AC5" xr:uid="{DA9F6B01-3A06-421C-8CD8-7F5E44C5116E}"/>
    <dataValidation allowBlank="1" showInputMessage="1" showErrorMessage="1" errorTitle="Texte trop long" error="Ce texte doit faire entre 1 et 64 caractères" sqref="AE1:AE1048576 AQ1:AQ1048576 AR1 AR3:AR1048576" xr:uid="{152651D2-8DFC-4702-801F-161C15F82602}"/>
    <dataValidation type="textLength" operator="equal" allowBlank="1" showInputMessage="1" showErrorMessage="1" error="Ce champ doit comporter 1 caractère" sqref="AI1:AI1048576" xr:uid="{3B979C3D-C1D4-4E7E-9179-E29A3FCFCB53}">
      <formula1>1</formula1>
    </dataValidation>
    <dataValidation type="textLength" operator="equal" allowBlank="1" showInputMessage="1" showErrorMessage="1" error="Ce champ doit comporter 27 caractères" sqref="AJ1:AJ1048576" xr:uid="{423404AF-D05D-4B29-8002-D0451C17890F}">
      <formula1>27</formula1>
    </dataValidation>
    <dataValidation type="textLength" operator="equal" allowBlank="1" showInputMessage="1" showErrorMessage="1" error="Ce champ comporte 1 caractère" sqref="AK1 AK3:AK1048576" xr:uid="{DDD162D7-2D44-4584-A709-3F1B2CA751CE}">
      <formula1>1</formula1>
    </dataValidation>
    <dataValidation operator="equal" allowBlank="1" showInputMessage="1" showErrorMessage="1" error="Ce champ comporte 1 caractère" sqref="AK2" xr:uid="{9C00C94E-4B9A-474A-BB22-9B3F39077C5E}"/>
  </dataValidations>
  <pageMargins left="0.78740157499999996" right="0.78740157499999996" top="0.984251969" bottom="0.984251969"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31C9BBF0DE9E4A834D4BCD7EF1BE26" ma:contentTypeVersion="15" ma:contentTypeDescription="Crée un document." ma:contentTypeScope="" ma:versionID="f35aa13ba4137ef5dd00b3bbc4c4ae9c">
  <xsd:schema xmlns:xsd="http://www.w3.org/2001/XMLSchema" xmlns:xs="http://www.w3.org/2001/XMLSchema" xmlns:p="http://schemas.microsoft.com/office/2006/metadata/properties" xmlns:ns2="20de5842-30f3-45d5-b3a2-cbb3ce846681" xmlns:ns3="549c36a1-1da0-4473-a0d0-be93f0beac92" targetNamespace="http://schemas.microsoft.com/office/2006/metadata/properties" ma:root="true" ma:fieldsID="4803346bb54ad981f6a68fc7764851a3" ns2:_="" ns3:_="">
    <xsd:import namespace="20de5842-30f3-45d5-b3a2-cbb3ce846681"/>
    <xsd:import namespace="549c36a1-1da0-4473-a0d0-be93f0beac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5842-30f3-45d5-b3a2-cbb3ce846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edb9b6e-ab26-4314-88d7-24aa3ab36cc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36a1-1da0-4473-a0d0-be93f0beac9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3bf0e638-819d-419c-a395-a8c3c003df39}" ma:internalName="TaxCatchAll" ma:showField="CatchAllData" ma:web="549c36a1-1da0-4473-a0d0-be93f0bea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de5842-30f3-45d5-b3a2-cbb3ce846681">
      <Terms xmlns="http://schemas.microsoft.com/office/infopath/2007/PartnerControls"/>
    </lcf76f155ced4ddcb4097134ff3c332f>
    <TaxCatchAll xmlns="549c36a1-1da0-4473-a0d0-be93f0beac92" xsi:nil="true"/>
  </documentManagement>
</p:properties>
</file>

<file path=customXml/itemProps1.xml><?xml version="1.0" encoding="utf-8"?>
<ds:datastoreItem xmlns:ds="http://schemas.openxmlformats.org/officeDocument/2006/customXml" ds:itemID="{334D156A-9543-4AAD-BB6D-D8268005A5F9}"/>
</file>

<file path=customXml/itemProps2.xml><?xml version="1.0" encoding="utf-8"?>
<ds:datastoreItem xmlns:ds="http://schemas.openxmlformats.org/officeDocument/2006/customXml" ds:itemID="{FEAD866B-F372-4236-9E64-5185072782DE}"/>
</file>

<file path=customXml/itemProps3.xml><?xml version="1.0" encoding="utf-8"?>
<ds:datastoreItem xmlns:ds="http://schemas.openxmlformats.org/officeDocument/2006/customXml" ds:itemID="{5D7ACE4E-C86D-44FC-AC95-EA3542DD58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 Pays</vt:lpstr>
      <vt:lpstr>Fichier à compléter</vt:lpstr>
      <vt:lpstr>'Page de garde à renseigner'!Zone_d_impression</vt:lpstr>
    </vt:vector>
  </TitlesOfParts>
  <Manager/>
  <Company>Euro Information client principal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pourlina</dc:creator>
  <cp:keywords/>
  <dc:description/>
  <cp:lastModifiedBy>Bertrand BICKELMANN</cp:lastModifiedBy>
  <cp:revision/>
  <dcterms:created xsi:type="dcterms:W3CDTF">2006-05-29T10:01:34Z</dcterms:created>
  <dcterms:modified xsi:type="dcterms:W3CDTF">2025-09-08T15:14:54Z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0x0101004631C9BBF0DE9E4A834D4BCD7EF1BE26</vt:lpwstr>
  </property>
</Properties>
</file>