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22TV12\Downloads\fichiers versements rechartés\"/>
    </mc:Choice>
  </mc:AlternateContent>
  <xr:revisionPtr revIDLastSave="0" documentId="13_ncr:1_{6378D440-BDCD-48C3-B6E2-9EBB6CB508C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age de garde à renseigner" sheetId="2" r:id="rId1"/>
    <sheet name="Codes Pays" sheetId="4" r:id="rId2"/>
    <sheet name="Fichier à compléter" sheetId="1" r:id="rId3"/>
  </sheets>
  <definedNames>
    <definedName name="_xlnm.Print_Area" localSheetId="0">'Page de garde à renseigner'!$A$6:$C$61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2" l="1"/>
  <c r="B28" i="2"/>
  <c r="A2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DIAZ Bruno</author>
    <author>Julie MELER</author>
  </authors>
  <commentList>
    <comment ref="C2" authorId="0" shapeId="0" xr:uid="{C117E87C-EAA8-486F-91F3-3D122D803899}">
      <text>
        <r>
          <rPr>
            <sz val="9"/>
            <color indexed="81"/>
            <rFont val="Tahoma"/>
            <family val="2"/>
          </rPr>
          <t xml:space="preserve">Code attribué par le TCCP </t>
        </r>
      </text>
    </comment>
    <comment ref="D2" authorId="0" shapeId="0" xr:uid="{5378358D-E06B-42EE-AD55-0E4F947F0D19}">
      <text>
        <r>
          <rPr>
            <sz val="9"/>
            <color indexed="81"/>
            <rFont val="Tahoma"/>
            <family val="2"/>
          </rPr>
          <t>13 caractères minimum, 15 maximum</t>
        </r>
      </text>
    </comment>
    <comment ref="J2" authorId="0" shapeId="0" xr:uid="{F2D5402A-49C3-4CDA-BF3F-6183D8F58D62}">
      <text>
        <r>
          <rPr>
            <sz val="9"/>
            <color indexed="81"/>
            <rFont val="Tahoma"/>
            <family val="2"/>
          </rPr>
          <t>Format attendu : JJ/MM/AAAA</t>
        </r>
      </text>
    </comment>
    <comment ref="M2" authorId="1" shapeId="0" xr:uid="{2DE36644-4DBE-48EE-807C-B77DE5802E99}">
      <text>
        <r>
          <rPr>
            <sz val="9"/>
            <color indexed="81"/>
            <rFont val="Tahoma"/>
            <family val="2"/>
          </rPr>
          <t>Nombre compris entre 01 et 99 ou 2A/2B</t>
        </r>
      </text>
    </comment>
    <comment ref="N2" authorId="1" shapeId="0" xr:uid="{47451CDF-3C93-433A-99FC-F15AABDF8DF8}">
      <text>
        <r>
          <rPr>
            <sz val="9"/>
            <color indexed="81"/>
            <rFont val="Tahoma"/>
            <family val="2"/>
          </rPr>
          <t xml:space="preserve">J = si Jour de naissance inconnu ou  M = si jour et mois de naissance inconnus </t>
        </r>
      </text>
    </comment>
    <comment ref="O2" authorId="0" shapeId="0" xr:uid="{1D8BF196-A62A-4ADB-8ABF-A29DFC6A6937}">
      <text>
        <r>
          <rPr>
            <sz val="9"/>
            <color indexed="81"/>
            <rFont val="Tahoma"/>
            <family val="2"/>
          </rPr>
          <t>Remplir O si le bénéficiaire est salarié de votre entreprise et N si il est travailleur non salarié (TNS).</t>
        </r>
      </text>
    </comment>
    <comment ref="Q2" authorId="0" shapeId="0" xr:uid="{47A7D9AD-5AEA-4014-A2E5-86658CD40CB9}">
      <text>
        <r>
          <rPr>
            <sz val="9"/>
            <color indexed="81"/>
            <rFont val="Tahoma"/>
            <family val="2"/>
          </rPr>
          <t>Indiquez N pour les non-soumis, O pour les soumis</t>
        </r>
      </text>
    </comment>
    <comment ref="AE2" authorId="0" shapeId="0" xr:uid="{DBF370A3-8A4C-4354-91F5-C4B65AD743D4}">
      <text>
        <r>
          <rPr>
            <b/>
            <sz val="9"/>
            <color indexed="81"/>
            <rFont val="Tahoma"/>
            <family val="2"/>
          </rPr>
          <t>10 caractères Maximum</t>
        </r>
      </text>
    </comment>
    <comment ref="AF2" authorId="0" shapeId="0" xr:uid="{425C2CD8-298F-4681-992A-E3DE1259CF20}">
      <text>
        <r>
          <rPr>
            <b/>
            <sz val="9"/>
            <color indexed="81"/>
            <rFont val="Tahoma"/>
            <family val="2"/>
          </rPr>
          <t>10 caractères maximum</t>
        </r>
      </text>
    </comment>
    <comment ref="AG2" authorId="0" shapeId="0" xr:uid="{14D54243-E7CC-4CFA-A9A0-47137AEC6D28}">
      <text>
        <r>
          <rPr>
            <b/>
            <sz val="9"/>
            <color indexed="81"/>
            <rFont val="Tahoma"/>
            <family val="2"/>
          </rPr>
          <t>format attendu : JJ/MM/AAAA</t>
        </r>
      </text>
    </comment>
    <comment ref="AH2" authorId="0" shapeId="0" xr:uid="{F353E02B-37C5-4E3E-91BD-8B916D329E9C}">
      <text>
        <r>
          <rPr>
            <b/>
            <sz val="9"/>
            <color indexed="81"/>
            <rFont val="Tahoma"/>
            <family val="2"/>
          </rPr>
          <t>format attendu : JJ/MM/AAAA</t>
        </r>
      </text>
    </comment>
    <comment ref="AL2" authorId="0" shapeId="0" xr:uid="{554B5F72-C76A-41F1-BECE-42EA9451FAF7}">
      <text>
        <r>
          <rPr>
            <sz val="9"/>
            <color indexed="81"/>
            <rFont val="Tahoma"/>
            <family val="2"/>
          </rPr>
          <t>Iban de chaque bénéficiaire sur 27 positions sans espace ni caractère spécial</t>
        </r>
      </text>
    </comment>
    <comment ref="AM2" authorId="0" shapeId="0" xr:uid="{E0E61D7E-7881-4BAE-AB15-D6DB9298BA7D}">
      <text>
        <r>
          <rPr>
            <b/>
            <sz val="9"/>
            <color indexed="81"/>
            <rFont val="Tahoma"/>
            <family val="2"/>
          </rPr>
          <t xml:space="preserve">format MMAAAA  (ex : 122010) </t>
        </r>
      </text>
    </comment>
  </commentList>
</comments>
</file>

<file path=xl/sharedStrings.xml><?xml version="1.0" encoding="utf-8"?>
<sst xmlns="http://schemas.openxmlformats.org/spreadsheetml/2006/main" count="597" uniqueCount="597">
  <si>
    <t>Code Entreprise</t>
  </si>
  <si>
    <t>Num INSEE</t>
  </si>
  <si>
    <t>Titre</t>
  </si>
  <si>
    <t>Nom</t>
  </si>
  <si>
    <t>Prenom</t>
  </si>
  <si>
    <t>Complement rue</t>
  </si>
  <si>
    <t>Num rue nom rue</t>
  </si>
  <si>
    <t>Localite non distributrice</t>
  </si>
  <si>
    <t>Code Postal</t>
  </si>
  <si>
    <t>Ville</t>
  </si>
  <si>
    <t>Code Pays</t>
  </si>
  <si>
    <t>Iban Virement</t>
  </si>
  <si>
    <t>Précisions éventuelles de l'entreprise</t>
  </si>
  <si>
    <t>Matricule</t>
  </si>
  <si>
    <t>Soumis CSG</t>
  </si>
  <si>
    <t>Pays</t>
  </si>
  <si>
    <t>Exercice</t>
  </si>
  <si>
    <t>TypEnreg</t>
  </si>
  <si>
    <t>Code Localisation</t>
  </si>
  <si>
    <t>Quote Part</t>
  </si>
  <si>
    <t>Montant interets de retard</t>
  </si>
  <si>
    <t>Adressez vos fichiers à :</t>
  </si>
  <si>
    <t>Code</t>
  </si>
  <si>
    <t xml:space="preserve">                                                </t>
  </si>
  <si>
    <t xml:space="preserve"> VERSEMENT DE L'INTERESSEMENT</t>
  </si>
  <si>
    <t>CAS 2 : vous prenez en charge le calcul de la répartition et vous confiez à 
EPSENS la consultation des salariés</t>
  </si>
  <si>
    <t>DK</t>
  </si>
  <si>
    <t>DANEMARK</t>
  </si>
  <si>
    <t>FO</t>
  </si>
  <si>
    <t>FEROE (ILES)</t>
  </si>
  <si>
    <t>IS</t>
  </si>
  <si>
    <t>ISLANDE</t>
  </si>
  <si>
    <t>NO</t>
  </si>
  <si>
    <t>NORVEGE</t>
  </si>
  <si>
    <t>BV</t>
  </si>
  <si>
    <t>BOUVET (ILE)</t>
  </si>
  <si>
    <t>SJ</t>
  </si>
  <si>
    <t>SVALBARD et ILE JAN MAYEN</t>
  </si>
  <si>
    <t>SE</t>
  </si>
  <si>
    <t>SUEDE</t>
  </si>
  <si>
    <t>FI</t>
  </si>
  <si>
    <t>FINLANDE</t>
  </si>
  <si>
    <t>EE</t>
  </si>
  <si>
    <t>ESTONIE</t>
  </si>
  <si>
    <t>LV</t>
  </si>
  <si>
    <t>LETTONIE</t>
  </si>
  <si>
    <t>LT</t>
  </si>
  <si>
    <t>LITUANIE</t>
  </si>
  <si>
    <t>DE</t>
  </si>
  <si>
    <t>ALLEMAGNE</t>
  </si>
  <si>
    <t>AT</t>
  </si>
  <si>
    <t>AUTRICHE</t>
  </si>
  <si>
    <t>BG</t>
  </si>
  <si>
    <t>BULGARIE</t>
  </si>
  <si>
    <t>HU</t>
  </si>
  <si>
    <t>HONGRIE</t>
  </si>
  <si>
    <t>LI</t>
  </si>
  <si>
    <t>LIECHTENSTEIN</t>
  </si>
  <si>
    <t>RO</t>
  </si>
  <si>
    <t>ROUMANIE</t>
  </si>
  <si>
    <t>CZ</t>
  </si>
  <si>
    <t>TCHEQUIE</t>
  </si>
  <si>
    <t>SK</t>
  </si>
  <si>
    <t>SLOVAQUIE</t>
  </si>
  <si>
    <t>BA</t>
  </si>
  <si>
    <t>BOSNIE-HERZEGOVINE</t>
  </si>
  <si>
    <t>HR</t>
  </si>
  <si>
    <t>CROATIE</t>
  </si>
  <si>
    <t>ME</t>
  </si>
  <si>
    <t>MONTENEGRO</t>
  </si>
  <si>
    <t>RS</t>
  </si>
  <si>
    <t>SERBIE</t>
  </si>
  <si>
    <t>PL</t>
  </si>
  <si>
    <t>POLOGNE</t>
  </si>
  <si>
    <t>RU</t>
  </si>
  <si>
    <t>RUSSIE</t>
  </si>
  <si>
    <t>AL</t>
  </si>
  <si>
    <t>ALBANIE</t>
  </si>
  <si>
    <t>GR</t>
  </si>
  <si>
    <t>GRECE</t>
  </si>
  <si>
    <t>IT</t>
  </si>
  <si>
    <t>ITALIE</t>
  </si>
  <si>
    <t>SM</t>
  </si>
  <si>
    <t>SAINT-MARIN</t>
  </si>
  <si>
    <t>VA</t>
  </si>
  <si>
    <t>VATICAN, ou SAINT-SIEGE</t>
  </si>
  <si>
    <t>AD</t>
  </si>
  <si>
    <t>ANDORRE</t>
  </si>
  <si>
    <t>BE</t>
  </si>
  <si>
    <t>BELGIQUE</t>
  </si>
  <si>
    <t>GB</t>
  </si>
  <si>
    <t>ROYAUME-UNI</t>
  </si>
  <si>
    <t>GG</t>
  </si>
  <si>
    <t>GUERNESEY</t>
  </si>
  <si>
    <t>IM</t>
  </si>
  <si>
    <t>MAN (ILE)</t>
  </si>
  <si>
    <t>JE</t>
  </si>
  <si>
    <t>JERSEY</t>
  </si>
  <si>
    <t>GI</t>
  </si>
  <si>
    <t>GIBRALTAR</t>
  </si>
  <si>
    <t>ES</t>
  </si>
  <si>
    <t>ESPAGNE</t>
  </si>
  <si>
    <t>NL</t>
  </si>
  <si>
    <t>PAYS-BAS</t>
  </si>
  <si>
    <t>AW</t>
  </si>
  <si>
    <t>ARUBA</t>
  </si>
  <si>
    <t>IE</t>
  </si>
  <si>
    <t>IRLANDE, ou EIRE</t>
  </si>
  <si>
    <t>LU</t>
  </si>
  <si>
    <t>LUXEMBOURG</t>
  </si>
  <si>
    <t>MC</t>
  </si>
  <si>
    <t>MONACO</t>
  </si>
  <si>
    <t>PT</t>
  </si>
  <si>
    <t>PORTUGAL</t>
  </si>
  <si>
    <t>CH</t>
  </si>
  <si>
    <t>SUISSE</t>
  </si>
  <si>
    <t>MT</t>
  </si>
  <si>
    <t>MALTE</t>
  </si>
  <si>
    <t>SI</t>
  </si>
  <si>
    <t>SLOVENIE</t>
  </si>
  <si>
    <t>BY</t>
  </si>
  <si>
    <t>BIELORUSSIE</t>
  </si>
  <si>
    <t>MD</t>
  </si>
  <si>
    <t>MOLDAVIE</t>
  </si>
  <si>
    <t>UA</t>
  </si>
  <si>
    <t>UKRAINE</t>
  </si>
  <si>
    <t>MK</t>
  </si>
  <si>
    <t>MACEDOINE DU NORD</t>
  </si>
  <si>
    <t>XK</t>
  </si>
  <si>
    <t>KOSOVO</t>
  </si>
  <si>
    <t>SA</t>
  </si>
  <si>
    <t>ARABIE SAOUDITE</t>
  </si>
  <si>
    <t>IQ</t>
  </si>
  <si>
    <t>IRAQ</t>
  </si>
  <si>
    <t>IR</t>
  </si>
  <si>
    <t>IRAN</t>
  </si>
  <si>
    <t>LB</t>
  </si>
  <si>
    <t>LIBAN</t>
  </si>
  <si>
    <t>SY</t>
  </si>
  <si>
    <t>SYRIE</t>
  </si>
  <si>
    <t>IL</t>
  </si>
  <si>
    <t>ISRAEL</t>
  </si>
  <si>
    <t>TR</t>
  </si>
  <si>
    <t>TURQUIE</t>
  </si>
  <si>
    <t>AF</t>
  </si>
  <si>
    <t>AFGHANISTAN</t>
  </si>
  <si>
    <t>PK</t>
  </si>
  <si>
    <t>PAKISTAN</t>
  </si>
  <si>
    <t>BT</t>
  </si>
  <si>
    <t>BHOUTAN</t>
  </si>
  <si>
    <t>NP</t>
  </si>
  <si>
    <t>NEPAL</t>
  </si>
  <si>
    <t>CN</t>
  </si>
  <si>
    <t>CHINE</t>
  </si>
  <si>
    <t>JP</t>
  </si>
  <si>
    <t>JAPON</t>
  </si>
  <si>
    <t>TH</t>
  </si>
  <si>
    <t>THAILANDE</t>
  </si>
  <si>
    <t>PH</t>
  </si>
  <si>
    <t>PHILIPPINES</t>
  </si>
  <si>
    <t>JO</t>
  </si>
  <si>
    <t>JORDANIE</t>
  </si>
  <si>
    <t>IN</t>
  </si>
  <si>
    <t>INDE</t>
  </si>
  <si>
    <t>MM</t>
  </si>
  <si>
    <t>BIRMANIE</t>
  </si>
  <si>
    <t>BN</t>
  </si>
  <si>
    <t>BRUNEI</t>
  </si>
  <si>
    <t>SG</t>
  </si>
  <si>
    <t>SINGAPOUR</t>
  </si>
  <si>
    <t>MY</t>
  </si>
  <si>
    <t>MALAISIE</t>
  </si>
  <si>
    <t>MV</t>
  </si>
  <si>
    <t>MALDIVES</t>
  </si>
  <si>
    <t>HK</t>
  </si>
  <si>
    <t>HONG-KONG</t>
  </si>
  <si>
    <t>ID</t>
  </si>
  <si>
    <t>INDONESIE</t>
  </si>
  <si>
    <t>MO</t>
  </si>
  <si>
    <t>MACAO</t>
  </si>
  <si>
    <t>KH</t>
  </si>
  <si>
    <t>CAMBODGE</t>
  </si>
  <si>
    <t>LK</t>
  </si>
  <si>
    <t>SRI LANKA</t>
  </si>
  <si>
    <t>TW</t>
  </si>
  <si>
    <t>TAIWAN</t>
  </si>
  <si>
    <t>KP</t>
  </si>
  <si>
    <t>COREE (REPUBLIQUE POPULAIRE DEMOCRATIQUE DE)</t>
  </si>
  <si>
    <t>KR</t>
  </si>
  <si>
    <t>COREE (REPUBLIQUE DE)</t>
  </si>
  <si>
    <t>KW</t>
  </si>
  <si>
    <t>KOWEIT</t>
  </si>
  <si>
    <t>LA</t>
  </si>
  <si>
    <t>LAOS</t>
  </si>
  <si>
    <t>MN</t>
  </si>
  <si>
    <t>MONGOLIE</t>
  </si>
  <si>
    <t>VN</t>
  </si>
  <si>
    <t>VIET NAM</t>
  </si>
  <si>
    <t>BD</t>
  </si>
  <si>
    <t>BANGLADESH</t>
  </si>
  <si>
    <t>AE</t>
  </si>
  <si>
    <t>EMIRATS ARABES UNIS</t>
  </si>
  <si>
    <t>QA</t>
  </si>
  <si>
    <t>QATAR</t>
  </si>
  <si>
    <t>BH</t>
  </si>
  <si>
    <t>BAHREIN</t>
  </si>
  <si>
    <t>OM</t>
  </si>
  <si>
    <t>OMAN</t>
  </si>
  <si>
    <t>YE</t>
  </si>
  <si>
    <t>YEMEN</t>
  </si>
  <si>
    <t>AM</t>
  </si>
  <si>
    <t>ARMENIE</t>
  </si>
  <si>
    <t>AZ</t>
  </si>
  <si>
    <t>AZERBAIDJAN</t>
  </si>
  <si>
    <t>CY</t>
  </si>
  <si>
    <t>CHYPRE</t>
  </si>
  <si>
    <t>GE</t>
  </si>
  <si>
    <t>GEORGIE</t>
  </si>
  <si>
    <t>KZ</t>
  </si>
  <si>
    <t>KAZAKHSTAN</t>
  </si>
  <si>
    <t>KG</t>
  </si>
  <si>
    <t>KIRGHIZISTAN</t>
  </si>
  <si>
    <t>UZ</t>
  </si>
  <si>
    <t>OUZBEKISTAN</t>
  </si>
  <si>
    <t>TJ</t>
  </si>
  <si>
    <t>TADJIKISTAN</t>
  </si>
  <si>
    <t>TM</t>
  </si>
  <si>
    <t>TURKMENISTAN</t>
  </si>
  <si>
    <t>PS</t>
  </si>
  <si>
    <t>PALESTINE (Etat de)</t>
  </si>
  <si>
    <t>TL</t>
  </si>
  <si>
    <t>TIMOR ORIENTAL</t>
  </si>
  <si>
    <t>EG</t>
  </si>
  <si>
    <t>EGYPTE</t>
  </si>
  <si>
    <t>LR</t>
  </si>
  <si>
    <t>LIBERIA</t>
  </si>
  <si>
    <t>ZA</t>
  </si>
  <si>
    <t>AFRIQUE DU SUD</t>
  </si>
  <si>
    <t>GM</t>
  </si>
  <si>
    <t>GAMBIE</t>
  </si>
  <si>
    <t>SH</t>
  </si>
  <si>
    <t>SAINTE HELENE, ASCENSION ET TRISTAN DA CUNHA</t>
  </si>
  <si>
    <t>IO</t>
  </si>
  <si>
    <t>OCEAN INDIEN (TERRITOIRE BRITANNIQUE DE L')</t>
  </si>
  <si>
    <t>TZ</t>
  </si>
  <si>
    <t>TANZANIE</t>
  </si>
  <si>
    <t>ZW</t>
  </si>
  <si>
    <t>ZIMBABWE</t>
  </si>
  <si>
    <t>NA</t>
  </si>
  <si>
    <t>NAMIBIE</t>
  </si>
  <si>
    <t>CD</t>
  </si>
  <si>
    <t>CONGO (REPUBLIQUE DEMOCRATIQUE)</t>
  </si>
  <si>
    <t>GQ</t>
  </si>
  <si>
    <t>GUINEE EQUATORIALE</t>
  </si>
  <si>
    <t>ET</t>
  </si>
  <si>
    <t>ETHIOPIE</t>
  </si>
  <si>
    <t>LY</t>
  </si>
  <si>
    <t>LIBYE</t>
  </si>
  <si>
    <t>ER</t>
  </si>
  <si>
    <t>ERYTHREE</t>
  </si>
  <si>
    <t>SO</t>
  </si>
  <si>
    <t>SOMALIE</t>
  </si>
  <si>
    <t>BI</t>
  </si>
  <si>
    <t>BURUNDI</t>
  </si>
  <si>
    <t>CM</t>
  </si>
  <si>
    <t>CAMEROUN</t>
  </si>
  <si>
    <t>CF</t>
  </si>
  <si>
    <t>CENTRAFRICAINE (REPUBLIQUE)</t>
  </si>
  <si>
    <t>CG</t>
  </si>
  <si>
    <t>CONGO</t>
  </si>
  <si>
    <t>CI</t>
  </si>
  <si>
    <t>COTE D'IVOIRE</t>
  </si>
  <si>
    <t>BJ</t>
  </si>
  <si>
    <t>BENIN</t>
  </si>
  <si>
    <t>GA</t>
  </si>
  <si>
    <t>GABON</t>
  </si>
  <si>
    <t>GH</t>
  </si>
  <si>
    <t>GHANA</t>
  </si>
  <si>
    <t>GN</t>
  </si>
  <si>
    <t>GUINEE</t>
  </si>
  <si>
    <t>BF</t>
  </si>
  <si>
    <t>BURKINA</t>
  </si>
  <si>
    <t>KE</t>
  </si>
  <si>
    <t>KENYA</t>
  </si>
  <si>
    <t>MG</t>
  </si>
  <si>
    <t>MADAGASCAR</t>
  </si>
  <si>
    <t>MW</t>
  </si>
  <si>
    <t>MALAWI</t>
  </si>
  <si>
    <t>ML</t>
  </si>
  <si>
    <t>MALI</t>
  </si>
  <si>
    <t>MR</t>
  </si>
  <si>
    <t>MAURITANIE</t>
  </si>
  <si>
    <t>NE</t>
  </si>
  <si>
    <t>NIGER</t>
  </si>
  <si>
    <t>NG</t>
  </si>
  <si>
    <t>NIGERIA</t>
  </si>
  <si>
    <t>UG</t>
  </si>
  <si>
    <t>OUGANDA</t>
  </si>
  <si>
    <t>RW</t>
  </si>
  <si>
    <t>RWANDA</t>
  </si>
  <si>
    <t>SN</t>
  </si>
  <si>
    <t>SENEGAL</t>
  </si>
  <si>
    <t>SL</t>
  </si>
  <si>
    <t>SIERRA LEONE</t>
  </si>
  <si>
    <t>SD</t>
  </si>
  <si>
    <t>SOUDAN</t>
  </si>
  <si>
    <t>TD</t>
  </si>
  <si>
    <t>TCHAD</t>
  </si>
  <si>
    <t>TG</t>
  </si>
  <si>
    <t>TOGO</t>
  </si>
  <si>
    <t>ZM</t>
  </si>
  <si>
    <t>ZAMBIE</t>
  </si>
  <si>
    <t>BW</t>
  </si>
  <si>
    <t>BOTSWANA</t>
  </si>
  <si>
    <t>LS</t>
  </si>
  <si>
    <t>LESOTHO</t>
  </si>
  <si>
    <t>SS</t>
  </si>
  <si>
    <t>SOUDAN DU SUD</t>
  </si>
  <si>
    <t>MA</t>
  </si>
  <si>
    <t>MAROC</t>
  </si>
  <si>
    <t>TN</t>
  </si>
  <si>
    <t>TUNISIE</t>
  </si>
  <si>
    <t>DZ</t>
  </si>
  <si>
    <t>ALGERIE</t>
  </si>
  <si>
    <t>EH</t>
  </si>
  <si>
    <t>SAHARA OCCIDENTAL</t>
  </si>
  <si>
    <t>MU</t>
  </si>
  <si>
    <t>MAURICE</t>
  </si>
  <si>
    <t>SZ</t>
  </si>
  <si>
    <t>ESWATINI</t>
  </si>
  <si>
    <t>GW</t>
  </si>
  <si>
    <t>GUINEE-BISSAU</t>
  </si>
  <si>
    <t>MZ</t>
  </si>
  <si>
    <t>MOZAMBIQUE</t>
  </si>
  <si>
    <t>ST</t>
  </si>
  <si>
    <t>SAO TOME-ET-PRINCIPE</t>
  </si>
  <si>
    <t>AO</t>
  </si>
  <si>
    <t>ANGOLA</t>
  </si>
  <si>
    <t>CV</t>
  </si>
  <si>
    <t>CAP-VERT</t>
  </si>
  <si>
    <t>KM</t>
  </si>
  <si>
    <t>COMORES</t>
  </si>
  <si>
    <t>SC</t>
  </si>
  <si>
    <t>SEYCHELLES</t>
  </si>
  <si>
    <t>DJ</t>
  </si>
  <si>
    <t>DJIBOUTI</t>
  </si>
  <si>
    <t>CA</t>
  </si>
  <si>
    <t>CANADA</t>
  </si>
  <si>
    <t>US</t>
  </si>
  <si>
    <t>ETATS-UNIS</t>
  </si>
  <si>
    <t>MX</t>
  </si>
  <si>
    <t>MEXIQUE</t>
  </si>
  <si>
    <t>CR</t>
  </si>
  <si>
    <t>COSTA RICA</t>
  </si>
  <si>
    <t>CU</t>
  </si>
  <si>
    <t>CUBA</t>
  </si>
  <si>
    <t>DO</t>
  </si>
  <si>
    <t>DOMINICAINE (REPUBLIQUE)</t>
  </si>
  <si>
    <t>GT</t>
  </si>
  <si>
    <t>GUATEMALA</t>
  </si>
  <si>
    <t>HT</t>
  </si>
  <si>
    <t>HAITI</t>
  </si>
  <si>
    <t>HN</t>
  </si>
  <si>
    <t>HONDURAS</t>
  </si>
  <si>
    <t>NI</t>
  </si>
  <si>
    <t>NICARAGUA</t>
  </si>
  <si>
    <t>PA</t>
  </si>
  <si>
    <t>PANAMA</t>
  </si>
  <si>
    <t>SV</t>
  </si>
  <si>
    <t>EL SALVADOR</t>
  </si>
  <si>
    <t>AR</t>
  </si>
  <si>
    <t>ARGENTINE</t>
  </si>
  <si>
    <t>BR</t>
  </si>
  <si>
    <t>BRESIL</t>
  </si>
  <si>
    <t>CL</t>
  </si>
  <si>
    <t>CHILI</t>
  </si>
  <si>
    <t>BO</t>
  </si>
  <si>
    <t>BOLIVIE</t>
  </si>
  <si>
    <t>CO</t>
  </si>
  <si>
    <t>COLOMBIE</t>
  </si>
  <si>
    <t>EC</t>
  </si>
  <si>
    <t>EQUATEUR</t>
  </si>
  <si>
    <t>PY</t>
  </si>
  <si>
    <t>PARAGUAY</t>
  </si>
  <si>
    <t>PE</t>
  </si>
  <si>
    <t>PEROU</t>
  </si>
  <si>
    <t>UY</t>
  </si>
  <si>
    <t>URUGUAY</t>
  </si>
  <si>
    <t>VE</t>
  </si>
  <si>
    <t>VENEZUELA</t>
  </si>
  <si>
    <t>BM</t>
  </si>
  <si>
    <t>BERMUDES</t>
  </si>
  <si>
    <t>KY</t>
  </si>
  <si>
    <t>CAIMANES (ILES)</t>
  </si>
  <si>
    <t>MS</t>
  </si>
  <si>
    <t>MONTSERRAT</t>
  </si>
  <si>
    <t>TC</t>
  </si>
  <si>
    <t>TURKS ET CAIQUES (ILES)</t>
  </si>
  <si>
    <t>VG</t>
  </si>
  <si>
    <t>VIERGES BRITANNIQUES (ILES)</t>
  </si>
  <si>
    <t>AI</t>
  </si>
  <si>
    <t>ANGUILLA</t>
  </si>
  <si>
    <t>JM</t>
  </si>
  <si>
    <t>JAMAIQUE</t>
  </si>
  <si>
    <t>GS</t>
  </si>
  <si>
    <t>GEORGIE DU SUD ET LES ILES SANDWICH DU SUD</t>
  </si>
  <si>
    <t>FK</t>
  </si>
  <si>
    <t>MALOUINES, OU FALKLAND (ILES)</t>
  </si>
  <si>
    <t>GY</t>
  </si>
  <si>
    <t>GUYANA</t>
  </si>
  <si>
    <t>BZ</t>
  </si>
  <si>
    <t>BELIZE</t>
  </si>
  <si>
    <t>GL</t>
  </si>
  <si>
    <t>GROENLAND</t>
  </si>
  <si>
    <t>AN</t>
  </si>
  <si>
    <t>ANTILLES NEERLANDAISES</t>
  </si>
  <si>
    <t>PR</t>
  </si>
  <si>
    <t>PORTO RICO</t>
  </si>
  <si>
    <t>VI</t>
  </si>
  <si>
    <t>VIERGES DES ETATS-UNIS (ILES)</t>
  </si>
  <si>
    <t>TT</t>
  </si>
  <si>
    <t>TRINITE-ET-TOBAGO</t>
  </si>
  <si>
    <t>BB</t>
  </si>
  <si>
    <t>BARBADE</t>
  </si>
  <si>
    <t>GD</t>
  </si>
  <si>
    <t>GRENADE</t>
  </si>
  <si>
    <t>BS</t>
  </si>
  <si>
    <t>BAHAMAS</t>
  </si>
  <si>
    <t>SR</t>
  </si>
  <si>
    <t>SURINAME</t>
  </si>
  <si>
    <t>DM</t>
  </si>
  <si>
    <t>DOMINIQUE</t>
  </si>
  <si>
    <t>LC</t>
  </si>
  <si>
    <t>SAINTE-LUCIE</t>
  </si>
  <si>
    <t>VC</t>
  </si>
  <si>
    <t>SAINT-VINCENT-ET-LES GRENADINES</t>
  </si>
  <si>
    <t>AG</t>
  </si>
  <si>
    <t>ANTIGUA-ET-BARBUDA</t>
  </si>
  <si>
    <t>KN</t>
  </si>
  <si>
    <t>SAINT-CHRISTOPHE-ET-NIEVES</t>
  </si>
  <si>
    <t>BQ</t>
  </si>
  <si>
    <t>BONAIRE, SAINT EUSTACHE ET SABA</t>
  </si>
  <si>
    <t>CW</t>
  </si>
  <si>
    <t>CURAÃ‡AO</t>
  </si>
  <si>
    <t>SX</t>
  </si>
  <si>
    <t>SAINT-MARTIN (PARTIE NEERLANDAISE)</t>
  </si>
  <si>
    <t>AU</t>
  </si>
  <si>
    <t>AUSTRALIE</t>
  </si>
  <si>
    <t>HM</t>
  </si>
  <si>
    <t>HEARD ET MACDONALD (ILES)</t>
  </si>
  <si>
    <t>CX</t>
  </si>
  <si>
    <t>CHRISTMAS (ILE)</t>
  </si>
  <si>
    <t>CC</t>
  </si>
  <si>
    <t>COCOS ou KEELING (ILES)</t>
  </si>
  <si>
    <t>NF</t>
  </si>
  <si>
    <t>NORFOLK (ILE)</t>
  </si>
  <si>
    <t>NZ</t>
  </si>
  <si>
    <t>NOUVELLE-ZELANDE</t>
  </si>
  <si>
    <t>NU</t>
  </si>
  <si>
    <t>NIUE</t>
  </si>
  <si>
    <t>TK</t>
  </si>
  <si>
    <t>TOKELAU</t>
  </si>
  <si>
    <t>CK</t>
  </si>
  <si>
    <t>COOK (ILES)</t>
  </si>
  <si>
    <t>PN</t>
  </si>
  <si>
    <t>PITCAIRN (ILE)</t>
  </si>
  <si>
    <t>MP</t>
  </si>
  <si>
    <t>MARIANNES DU NORD (ILES)</t>
  </si>
  <si>
    <t>AS</t>
  </si>
  <si>
    <t>SAMOA AMERICAINES</t>
  </si>
  <si>
    <t>GU</t>
  </si>
  <si>
    <t>GUAM</t>
  </si>
  <si>
    <t>WS</t>
  </si>
  <si>
    <t>SAMOA OCCIDENTALES</t>
  </si>
  <si>
    <t>NR</t>
  </si>
  <si>
    <t>NAURU</t>
  </si>
  <si>
    <t>FJ</t>
  </si>
  <si>
    <t>FIDJI</t>
  </si>
  <si>
    <t>TO</t>
  </si>
  <si>
    <t>TONGA</t>
  </si>
  <si>
    <t>PG</t>
  </si>
  <si>
    <t>PAPOUASIE-NOUVELLE-GUINEE</t>
  </si>
  <si>
    <t>TV</t>
  </si>
  <si>
    <t>TUVALU</t>
  </si>
  <si>
    <t>SB</t>
  </si>
  <si>
    <t>SALOMON (ILES)</t>
  </si>
  <si>
    <t>KI</t>
  </si>
  <si>
    <t>KIRIBATI</t>
  </si>
  <si>
    <t>VU</t>
  </si>
  <si>
    <t>VANUATU</t>
  </si>
  <si>
    <t>MH</t>
  </si>
  <si>
    <t>MARSHALL (ILES)</t>
  </si>
  <si>
    <t>FM</t>
  </si>
  <si>
    <t>MICRONESIE (ETATS FEDERES DE)</t>
  </si>
  <si>
    <t>PW</t>
  </si>
  <si>
    <t>PALAOS (ILES)</t>
  </si>
  <si>
    <t>FR</t>
  </si>
  <si>
    <t>FRANCE</t>
  </si>
  <si>
    <t>RE</t>
  </si>
  <si>
    <t>LA REUNION</t>
  </si>
  <si>
    <t>PF</t>
  </si>
  <si>
    <t>POLYNESIE FRANCAISE</t>
  </si>
  <si>
    <t>GP</t>
  </si>
  <si>
    <t>GUADELOUPE</t>
  </si>
  <si>
    <t>PM</t>
  </si>
  <si>
    <t>SAINT-PIERRE-ET-MIQUELON</t>
  </si>
  <si>
    <t>TF</t>
  </si>
  <si>
    <t>TERRES AUSTRALES FRANCAISES</t>
  </si>
  <si>
    <t>WF</t>
  </si>
  <si>
    <t>WALLIS-ET-FUTUNA</t>
  </si>
  <si>
    <t>YT</t>
  </si>
  <si>
    <t>MAYOTTE</t>
  </si>
  <si>
    <t>NC</t>
  </si>
  <si>
    <t>NOUVELLE-CALEDONIE</t>
  </si>
  <si>
    <t>MQ</t>
  </si>
  <si>
    <t>MARTINIQUE</t>
  </si>
  <si>
    <t>GF</t>
  </si>
  <si>
    <t>GUYANE</t>
  </si>
  <si>
    <t>BL</t>
  </si>
  <si>
    <t>SAINT-BARTHELEMY</t>
  </si>
  <si>
    <t>MF</t>
  </si>
  <si>
    <t>SAINT-MARTIN</t>
  </si>
  <si>
    <t>Code TCCP</t>
  </si>
  <si>
    <t>Date Naissance</t>
  </si>
  <si>
    <t>Salarié</t>
  </si>
  <si>
    <t>Date Entree</t>
  </si>
  <si>
    <t>Date Sortie</t>
  </si>
  <si>
    <t>Code Etat</t>
  </si>
  <si>
    <t>Numéro de matricule du bénéficiaire (Non obligatoire et fourni par la société)</t>
  </si>
  <si>
    <t>Soumis CSG (Pour les non résidents uniquement)</t>
  </si>
  <si>
    <t>Complément d'adresse postale (Lotissement/Bâtiment/Etage…)</t>
  </si>
  <si>
    <t>Localite non distributrice   ( Lieu dit …)</t>
  </si>
  <si>
    <t>Date Sortie du bénéficiaire (Effectif de la société)</t>
  </si>
  <si>
    <t>Montant des intérêts de retard dans le cas de versement hors délai légal</t>
  </si>
  <si>
    <t>INT</t>
  </si>
  <si>
    <t>Email</t>
  </si>
  <si>
    <t>Nom Jeunefille</t>
  </si>
  <si>
    <t>Code Pays naissance</t>
  </si>
  <si>
    <t>Code département naissance</t>
  </si>
  <si>
    <t>Indicateur fiabilité date de naissance</t>
  </si>
  <si>
    <t>Num rue nom rue Fisc</t>
  </si>
  <si>
    <t>Complement rue Fisc</t>
  </si>
  <si>
    <t>Localite non distributrice Fisc</t>
  </si>
  <si>
    <t>Code Postal Fisc</t>
  </si>
  <si>
    <t>Ville Fisc</t>
  </si>
  <si>
    <t>Code Pays Fisc</t>
  </si>
  <si>
    <t>Ville Naissance</t>
  </si>
  <si>
    <t xml:space="preserve">Nom de naissance </t>
  </si>
  <si>
    <t>Telephone Portable</t>
  </si>
  <si>
    <t>Telephone Domicile</t>
  </si>
  <si>
    <t xml:space="preserve">Numéro de téléphone Domicile (Facultatif) </t>
  </si>
  <si>
    <t>IEX</t>
  </si>
  <si>
    <t xml:space="preserve"> * = Champs obligatoires.</t>
  </si>
  <si>
    <t>Versement de l'intéressement de l'entreprise (indiquer la dénomination sociale) *</t>
  </si>
  <si>
    <t>Code attribué à l'entreprise ou à défaut le numéro de siren/siret *</t>
  </si>
  <si>
    <t>Montant total brut de l'intéressement *</t>
  </si>
  <si>
    <t>Mode de paiement de l'entreprise (choix par menu déroulant) *</t>
  </si>
  <si>
    <t>Montant versé *</t>
  </si>
  <si>
    <t>CSG/CRDS, au regard du montant versé, l'indicateur est *</t>
  </si>
  <si>
    <t>Nombre de bénéficiaires *</t>
  </si>
  <si>
    <t>Noter INT *</t>
  </si>
  <si>
    <t>Code du teneur de compte (Noter IEX) *</t>
  </si>
  <si>
    <t>Numéro de Sécurité sociale du benéficiaire *</t>
  </si>
  <si>
    <t>Civilté (1 pour monsieur /  2 pour madame) *</t>
  </si>
  <si>
    <t>Nom du bénéficiaire *</t>
  </si>
  <si>
    <t>Prénom du bénéficiaire *</t>
  </si>
  <si>
    <t>Date de Naissance du bénéficaire *</t>
  </si>
  <si>
    <t>Ville de Naissance *</t>
  </si>
  <si>
    <t>Numéro et nom de la rue de l'adresse postale *</t>
  </si>
  <si>
    <t>Code Postal de l'adresse postale *</t>
  </si>
  <si>
    <t>Ville de l'adresse postale *</t>
  </si>
  <si>
    <t>Pays de l'adresse postale. (cf. onglet Codes Pays) *</t>
  </si>
  <si>
    <t>Adresse email du bénéficiaire *</t>
  </si>
  <si>
    <t>Numéro de téléphone Portable *</t>
  </si>
  <si>
    <t>Date Entrée du bénéficiaire au sein de la société *</t>
  </si>
  <si>
    <t xml:space="preserve"> Etat du salarié : A = Actif, P = Parti, R = Retraite, D = Décès *</t>
  </si>
  <si>
    <t>Iban du bénéficiaire *</t>
  </si>
  <si>
    <t>Date de clôture de l'exercice *</t>
  </si>
  <si>
    <t>Pays de naissance du bénéficiaire (cf. onglet Codes Pays) *</t>
  </si>
  <si>
    <t>Montant total de la prime d'Intéressement du bénéficiaire *</t>
  </si>
  <si>
    <t>echange@GE.malakoffhumanis.com</t>
  </si>
  <si>
    <t xml:space="preserve">CAS 2 : vous prenez en charge le calcul de la répartition et et vous confiez à Epsens, agissant sous le nom commercial Malakoff Humanis Epargne, la consultation des salariés </t>
  </si>
  <si>
    <t>Exercice fiscal (mmssaa) exemple 122025 *</t>
  </si>
  <si>
    <t xml:space="preserve">Epsens, agissant sous le nom commercial Malakoff Humanis Epargne </t>
  </si>
  <si>
    <t xml:space="preserve"> Siège social : 21 rue Laffitte 75317 Paris Cedex 09 </t>
  </si>
  <si>
    <t>Département de naissance Ne pas remplir si le bénéficiaire est né à l'étranger !</t>
  </si>
  <si>
    <t>Indicateur fiabilité de la date de naissance (Remplir uniquement si la date de naissance n'est pas totalement connue)</t>
  </si>
  <si>
    <t>Salarié : O (Oui) ou N (Non) * Remplir O si le bénéficiaire est salarié de votre entreprise et N si il est travailleur non salarié (TNS)</t>
  </si>
  <si>
    <t xml:space="preserve">Numéro et nom de rue de l'adresse fiscale. Zone à remplir uniquement si l'adresse fiscale est différente de l'adresse postale </t>
  </si>
  <si>
    <t>Complément d'adresse fiscale (Lotissement/Bâtiment/Etage…) 
Zone à remplir uniquement si l'adresse fiscale est différente de l'adresse postale</t>
  </si>
  <si>
    <t xml:space="preserve">Localité non distributrice de l'adresse fiscale. Zone à remplir uniquement si le "Lieu-dit" est différent de celui de l'adresse postale. </t>
  </si>
  <si>
    <t>Code postal de l'adresse fiscale. 
Zone à remplir uniquement si le code postal fiscal est différent de celui de l'adresse postale.</t>
  </si>
  <si>
    <t>Ville de l'adresse fiscale. 
Zone à remplir uniquement si la ville est différente de celle de l'adresse postale.</t>
  </si>
  <si>
    <t>Pays de l'adresse fiscale. 
Zone à remplir uniquement si le pays est différent de celui de l'adresse postale.</t>
  </si>
  <si>
    <t>Numéro de la société (cf Espace Entreprise ou Malakoff Humanis Epargne) *</t>
  </si>
  <si>
    <t>Code de l'établissement à remplir uniquement si plusieurs établissements (contacter Malakoff Humanis Epargne)</t>
  </si>
  <si>
    <t xml:space="preserve">Entreprise d'investissement agréée par l’ACPR sous le code banque 11 383 et régie par les articles L.531-4 et suivants du Code monétaire et financier
Société anonyme au capital social de 21 147 881,60 € 
Immatriculée au RCS de Paris sous le n° 538 045 964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</si>
</sst>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&quot;€&quot;"/>
    <numFmt numFmtId="165" formatCode="0000"/>
    <numFmt numFmtId="166" formatCode="00000000"/>
    <numFmt numFmtId="167" formatCode="00000"/>
    <numFmt numFmtId="168" formatCode="000000"/>
  </numFmts>
  <fonts count="23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8"/>
      <color indexed="18"/>
      <name val="Arial"/>
      <family val="2"/>
    </font>
    <font>
      <sz val="10"/>
      <color indexed="9"/>
      <name val="Arial"/>
      <family val="2"/>
    </font>
    <font>
      <sz val="10"/>
      <color indexed="18"/>
      <name val="Arial"/>
      <family val="2"/>
    </font>
    <font>
      <sz val="10"/>
      <color rgb="FF7F7F7F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2"/>
      <color rgb="FF222222"/>
      <name val="Arial"/>
      <family val="2"/>
    </font>
    <font>
      <sz val="11"/>
      <color rgb="FFE2250C"/>
      <name val="Arial"/>
      <family val="2"/>
    </font>
    <font>
      <sz val="10"/>
      <color rgb="FF222222"/>
      <name val="Arial"/>
      <family val="2"/>
    </font>
    <font>
      <b/>
      <sz val="10"/>
      <color rgb="FF222222"/>
      <name val="Arial"/>
      <family val="2"/>
    </font>
    <font>
      <sz val="8"/>
      <color rgb="FF222222"/>
      <name val="Arial"/>
      <family val="2"/>
    </font>
    <font>
      <sz val="8"/>
      <color rgb="FF222222"/>
      <name val="Tahoma"/>
      <family val="2"/>
    </font>
    <font>
      <sz val="10"/>
      <color rgb="FF222222"/>
      <name val="Tahoma"/>
      <family val="2"/>
    </font>
    <font>
      <sz val="10"/>
      <color rgb="FFE2250C"/>
      <name val="Tahoma"/>
      <family val="2"/>
    </font>
    <font>
      <sz val="10"/>
      <color rgb="FFE2250C"/>
      <name val="Arial"/>
      <family val="2"/>
    </font>
    <font>
      <b/>
      <sz val="10"/>
      <color rgb="FFE2250C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7F3F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/>
    <xf numFmtId="0" fontId="0" fillId="0" borderId="0" xfId="0" applyFill="1" applyBorder="1" applyProtection="1"/>
    <xf numFmtId="0" fontId="0" fillId="0" borderId="0" xfId="0" applyFill="1" applyProtection="1"/>
    <xf numFmtId="0" fontId="0" fillId="0" borderId="0" xfId="0" applyProtection="1"/>
    <xf numFmtId="0" fontId="0" fillId="0" borderId="0" xfId="0" applyAlignment="1" applyProtection="1">
      <alignment horizontal="center"/>
    </xf>
    <xf numFmtId="0" fontId="5" fillId="0" borderId="0" xfId="0" applyFont="1" applyAlignment="1" applyProtection="1">
      <alignment horizontal="left"/>
    </xf>
    <xf numFmtId="0" fontId="1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165" fontId="9" fillId="0" borderId="0" xfId="0" applyNumberFormat="1" applyFont="1" applyAlignment="1" applyProtection="1">
      <alignment horizontal="center"/>
      <protection locked="0"/>
    </xf>
    <xf numFmtId="49" fontId="9" fillId="0" borderId="0" xfId="0" applyNumberFormat="1" applyFont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167" fontId="8" fillId="2" borderId="1" xfId="0" applyNumberFormat="1" applyFont="1" applyFill="1" applyBorder="1" applyAlignment="1">
      <alignment horizontal="center" vertical="center" wrapText="1"/>
    </xf>
    <xf numFmtId="167" fontId="0" fillId="0" borderId="0" xfId="0" applyNumberForma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14" fontId="8" fillId="2" borderId="1" xfId="0" applyNumberFormat="1" applyFont="1" applyFill="1" applyBorder="1" applyAlignment="1">
      <alignment horizontal="center" vertical="center" wrapText="1"/>
    </xf>
    <xf numFmtId="14" fontId="9" fillId="0" borderId="0" xfId="0" applyNumberFormat="1" applyFont="1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14" fontId="1" fillId="0" borderId="0" xfId="0" applyNumberFormat="1" applyFont="1" applyAlignment="1" applyProtection="1">
      <alignment horizontal="center"/>
      <protection locked="0"/>
    </xf>
    <xf numFmtId="0" fontId="12" fillId="0" borderId="0" xfId="0" applyFont="1"/>
    <xf numFmtId="0" fontId="8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 applyProtection="1">
      <alignment horizontal="center"/>
      <protection locked="0"/>
    </xf>
    <xf numFmtId="0" fontId="1" fillId="0" borderId="0" xfId="0" applyNumberFormat="1" applyFont="1" applyAlignment="1" applyProtection="1">
      <alignment horizontal="center"/>
      <protection locked="0"/>
    </xf>
    <xf numFmtId="168" fontId="8" fillId="2" borderId="1" xfId="0" applyNumberFormat="1" applyFont="1" applyFill="1" applyBorder="1" applyAlignment="1">
      <alignment horizontal="center" vertical="center"/>
    </xf>
    <xf numFmtId="168" fontId="0" fillId="0" borderId="0" xfId="0" applyNumberFormat="1" applyAlignment="1" applyProtection="1">
      <alignment horizontal="center"/>
      <protection locked="0"/>
    </xf>
    <xf numFmtId="0" fontId="2" fillId="0" borderId="0" xfId="1" applyAlignment="1" applyProtection="1"/>
    <xf numFmtId="0" fontId="15" fillId="0" borderId="1" xfId="0" applyFont="1" applyBorder="1" applyAlignment="1" applyProtection="1">
      <alignment vertical="center"/>
    </xf>
    <xf numFmtId="0" fontId="15" fillId="0" borderId="1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vertical="top"/>
    </xf>
    <xf numFmtId="0" fontId="17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center"/>
    </xf>
    <xf numFmtId="0" fontId="15" fillId="0" borderId="0" xfId="0" applyFont="1" applyProtection="1"/>
    <xf numFmtId="0" fontId="17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left"/>
    </xf>
    <xf numFmtId="0" fontId="18" fillId="0" borderId="0" xfId="0" applyFont="1" applyAlignment="1">
      <alignment vertical="center"/>
    </xf>
    <xf numFmtId="49" fontId="15" fillId="0" borderId="0" xfId="0" applyNumberFormat="1" applyFont="1" applyAlignment="1">
      <alignment horizontal="left"/>
    </xf>
    <xf numFmtId="0" fontId="15" fillId="0" borderId="0" xfId="0" applyFont="1"/>
    <xf numFmtId="0" fontId="20" fillId="2" borderId="1" xfId="0" applyFont="1" applyFill="1" applyBorder="1" applyAlignment="1">
      <alignment horizontal="center" vertical="center" wrapText="1"/>
    </xf>
    <xf numFmtId="1" fontId="20" fillId="2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165" fontId="21" fillId="2" borderId="1" xfId="0" applyNumberFormat="1" applyFont="1" applyFill="1" applyBorder="1" applyAlignment="1">
      <alignment horizontal="center" vertical="center" wrapText="1"/>
    </xf>
    <xf numFmtId="1" fontId="21" fillId="2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4" fontId="21" fillId="2" borderId="1" xfId="0" applyNumberFormat="1" applyFont="1" applyFill="1" applyBorder="1" applyAlignment="1">
      <alignment horizontal="center" vertical="center" wrapText="1"/>
    </xf>
    <xf numFmtId="166" fontId="21" fillId="2" borderId="1" xfId="0" applyNumberFormat="1" applyFont="1" applyFill="1" applyBorder="1" applyAlignment="1">
      <alignment horizontal="center" vertical="center" wrapText="1"/>
    </xf>
    <xf numFmtId="0" fontId="21" fillId="2" borderId="1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 wrapText="1"/>
    </xf>
    <xf numFmtId="167" fontId="21" fillId="2" borderId="1" xfId="0" applyNumberFormat="1" applyFont="1" applyFill="1" applyBorder="1" applyAlignment="1">
      <alignment horizontal="center" vertical="center" wrapText="1"/>
    </xf>
    <xf numFmtId="167" fontId="21" fillId="0" borderId="1" xfId="0" applyNumberFormat="1" applyFont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49" fontId="21" fillId="3" borderId="1" xfId="0" applyNumberFormat="1" applyFont="1" applyFill="1" applyBorder="1" applyAlignment="1">
      <alignment horizontal="center" vertical="center" wrapText="1"/>
    </xf>
    <xf numFmtId="168" fontId="21" fillId="2" borderId="1" xfId="0" applyNumberFormat="1" applyFont="1" applyFill="1" applyBorder="1" applyAlignment="1">
      <alignment horizontal="center" vertical="center" wrapText="1"/>
    </xf>
    <xf numFmtId="0" fontId="21" fillId="0" borderId="0" xfId="0" applyFont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/>
    </xf>
    <xf numFmtId="0" fontId="13" fillId="0" borderId="0" xfId="0" applyFont="1" applyAlignment="1">
      <alignment horizontal="center" vertical="center" wrapText="1" readingOrder="1"/>
    </xf>
    <xf numFmtId="0" fontId="13" fillId="0" borderId="0" xfId="0" applyFont="1" applyAlignment="1">
      <alignment horizontal="center" vertical="center" readingOrder="1"/>
    </xf>
    <xf numFmtId="0" fontId="14" fillId="0" borderId="0" xfId="0" applyFont="1" applyAlignment="1">
      <alignment horizontal="center" vertical="center" wrapText="1" readingOrder="1"/>
    </xf>
    <xf numFmtId="0" fontId="14" fillId="0" borderId="0" xfId="0" applyFont="1" applyAlignment="1">
      <alignment horizontal="center" vertical="center" readingOrder="1"/>
    </xf>
    <xf numFmtId="0" fontId="4" fillId="0" borderId="0" xfId="0" applyFont="1" applyFill="1" applyBorder="1" applyAlignment="1" applyProtection="1">
      <alignment horizont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1" xfId="0" applyNumberFormat="1" applyFont="1" applyBorder="1" applyAlignment="1" applyProtection="1">
      <alignment horizontal="center" vertical="center"/>
      <protection locked="0"/>
    </xf>
    <xf numFmtId="1" fontId="15" fillId="0" borderId="1" xfId="0" applyNumberFormat="1" applyFont="1" applyBorder="1" applyAlignment="1" applyProtection="1">
      <alignment horizontal="center" vertical="center"/>
      <protection locked="0"/>
    </xf>
    <xf numFmtId="164" fontId="15" fillId="0" borderId="1" xfId="0" applyNumberFormat="1" applyFont="1" applyBorder="1" applyAlignment="1" applyProtection="1">
      <alignment horizontal="center" vertical="center"/>
      <protection locked="0"/>
    </xf>
    <xf numFmtId="17" fontId="15" fillId="0" borderId="1" xfId="0" applyNumberFormat="1" applyFont="1" applyBorder="1" applyAlignment="1" applyProtection="1">
      <alignment horizontal="center" vertical="center"/>
      <protection locked="0"/>
    </xf>
    <xf numFmtId="0" fontId="22" fillId="0" borderId="0" xfId="0" applyFont="1" applyProtection="1"/>
  </cellXfs>
  <cellStyles count="2">
    <cellStyle name="Lien hypertexte" xfId="1" builtinId="8"/>
    <cellStyle name="Normal" xfId="0" builtinId="0"/>
  </cellStyles>
  <dxfs count="1">
    <dxf>
      <font>
        <b/>
        <i val="0"/>
        <strike val="0"/>
        <condense val="0"/>
        <extend val="0"/>
        <u val="none"/>
        <color indexed="10"/>
      </font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E2250C"/>
      <color rgb="FF222222"/>
      <color rgb="FF00B2BF"/>
      <color rgb="FFFF6C54"/>
      <color rgb="FF7F7F7F"/>
      <color rgb="FFF7F3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13</xdr:row>
      <xdr:rowOff>66675</xdr:rowOff>
    </xdr:from>
    <xdr:to>
      <xdr:col>9</xdr:col>
      <xdr:colOff>314325</xdr:colOff>
      <xdr:row>45</xdr:row>
      <xdr:rowOff>38100</xdr:rowOff>
    </xdr:to>
    <xdr:sp macro="" textlink="">
      <xdr:nvSpPr>
        <xdr:cNvPr id="1058" name="Text Box 34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6800850" y="1438275"/>
          <a:ext cx="4752975" cy="6296025"/>
        </a:xfrm>
        <a:prstGeom prst="rect">
          <a:avLst/>
        </a:prstGeom>
        <a:solidFill>
          <a:srgbClr val="F7F3F2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000" b="1" i="0" u="sng" baseline="0">
              <a:solidFill>
                <a:srgbClr val="E2250C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CAS 2</a:t>
          </a:r>
          <a:endParaRPr lang="fr-FR">
            <a:solidFill>
              <a:srgbClr val="E2250C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222222"/>
              </a:solidFill>
              <a:latin typeface="Arial"/>
              <a:cs typeface="Arial"/>
            </a:rPr>
            <a:t>Vous effectuez la répartition, nous traitons le choix de placement et le paiement des bénéficiaires</a:t>
          </a:r>
          <a:endParaRPr lang="fr-FR" sz="1000" b="0" i="0" u="none" strike="noStrike" baseline="0">
            <a:solidFill>
              <a:srgbClr val="222222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E2250C"/>
              </a:solidFill>
              <a:latin typeface="Arial"/>
              <a:cs typeface="Arial"/>
            </a:rPr>
            <a:t>Vous...</a:t>
          </a:r>
          <a:endParaRPr lang="fr-FR" sz="1000" b="0" i="0" u="none" strike="noStrike" baseline="0">
            <a:solidFill>
              <a:srgbClr val="E2250C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E2250C"/>
              </a:solidFill>
              <a:latin typeface="Arial"/>
              <a:cs typeface="Arial"/>
            </a:rPr>
            <a:t>Nous...</a:t>
          </a:r>
        </a:p>
      </xdr:txBody>
    </xdr:sp>
    <xdr:clientData/>
  </xdr:twoCellAnchor>
  <xdr:twoCellAnchor>
    <xdr:from>
      <xdr:col>3</xdr:col>
      <xdr:colOff>190500</xdr:colOff>
      <xdr:row>20</xdr:row>
      <xdr:rowOff>114300</xdr:rowOff>
    </xdr:from>
    <xdr:to>
      <xdr:col>4</xdr:col>
      <xdr:colOff>447675</xdr:colOff>
      <xdr:row>24</xdr:row>
      <xdr:rowOff>190500</xdr:rowOff>
    </xdr:to>
    <xdr:sp macro="" textlink="">
      <xdr:nvSpPr>
        <xdr:cNvPr id="1059" name="Text Box 35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6858000" y="3600450"/>
          <a:ext cx="1019175" cy="990600"/>
        </a:xfrm>
        <a:prstGeom prst="rect">
          <a:avLst/>
        </a:prstGeom>
        <a:solidFill>
          <a:srgbClr val="00B2B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chemeClr val="bg1"/>
              </a:solidFill>
              <a:latin typeface="Arial"/>
              <a:cs typeface="Arial"/>
            </a:rPr>
            <a:t>Calculez l'enveloppe de la Réserve Spéciale d'Intéressement</a:t>
          </a:r>
        </a:p>
      </xdr:txBody>
    </xdr:sp>
    <xdr:clientData/>
  </xdr:twoCellAnchor>
  <xdr:twoCellAnchor>
    <xdr:from>
      <xdr:col>4</xdr:col>
      <xdr:colOff>657225</xdr:colOff>
      <xdr:row>20</xdr:row>
      <xdr:rowOff>123825</xdr:rowOff>
    </xdr:from>
    <xdr:to>
      <xdr:col>6</xdr:col>
      <xdr:colOff>76200</xdr:colOff>
      <xdr:row>24</xdr:row>
      <xdr:rowOff>200025</xdr:rowOff>
    </xdr:to>
    <xdr:sp macro="" textlink="">
      <xdr:nvSpPr>
        <xdr:cNvPr id="1060" name="Text Box 36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8086725" y="2838450"/>
          <a:ext cx="942975" cy="990600"/>
        </a:xfrm>
        <a:prstGeom prst="rect">
          <a:avLst/>
        </a:prstGeom>
        <a:solidFill>
          <a:srgbClr val="00B2B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chemeClr val="bg1"/>
              </a:solidFill>
              <a:latin typeface="Arial"/>
              <a:cs typeface="Arial"/>
            </a:rPr>
            <a:t>Calculez les quotes-parts individuelles</a:t>
          </a:r>
        </a:p>
      </xdr:txBody>
    </xdr:sp>
    <xdr:clientData/>
  </xdr:twoCellAnchor>
  <xdr:twoCellAnchor>
    <xdr:from>
      <xdr:col>3</xdr:col>
      <xdr:colOff>200025</xdr:colOff>
      <xdr:row>27</xdr:row>
      <xdr:rowOff>9525</xdr:rowOff>
    </xdr:from>
    <xdr:to>
      <xdr:col>4</xdr:col>
      <xdr:colOff>457200</xdr:colOff>
      <xdr:row>32</xdr:row>
      <xdr:rowOff>66675</xdr:rowOff>
    </xdr:to>
    <xdr:sp macro="" textlink="">
      <xdr:nvSpPr>
        <xdr:cNvPr id="1064" name="Text Box 40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6867525" y="5095875"/>
          <a:ext cx="1019175" cy="1200150"/>
        </a:xfrm>
        <a:prstGeom prst="rect">
          <a:avLst/>
        </a:prstGeom>
        <a:solidFill>
          <a:srgbClr val="00B2B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chemeClr val="bg1"/>
              </a:solidFill>
              <a:latin typeface="Arial"/>
              <a:cs typeface="Arial"/>
            </a:rPr>
            <a:t>Interrogeons l'ensemble des bénéficiaires sur leur choix de placement</a:t>
          </a:r>
        </a:p>
      </xdr:txBody>
    </xdr:sp>
    <xdr:clientData/>
  </xdr:twoCellAnchor>
  <xdr:twoCellAnchor>
    <xdr:from>
      <xdr:col>4</xdr:col>
      <xdr:colOff>447675</xdr:colOff>
      <xdr:row>23</xdr:row>
      <xdr:rowOff>180975</xdr:rowOff>
    </xdr:from>
    <xdr:to>
      <xdr:col>4</xdr:col>
      <xdr:colOff>657225</xdr:colOff>
      <xdr:row>24</xdr:row>
      <xdr:rowOff>133350</xdr:rowOff>
    </xdr:to>
    <xdr:sp macro="" textlink="">
      <xdr:nvSpPr>
        <xdr:cNvPr id="1362" name="Rectangle 43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>
          <a:spLocks noChangeArrowheads="1"/>
        </xdr:cNvSpPr>
      </xdr:nvSpPr>
      <xdr:spPr bwMode="auto">
        <a:xfrm>
          <a:off x="7877175" y="4391025"/>
          <a:ext cx="209550" cy="180975"/>
        </a:xfrm>
        <a:prstGeom prst="rect">
          <a:avLst/>
        </a:prstGeom>
        <a:solidFill>
          <a:srgbClr val="E2250C"/>
        </a:solidFill>
        <a:ln w="9525">
          <a:solidFill>
            <a:srgbClr val="E2250C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304800</xdr:colOff>
      <xdr:row>27</xdr:row>
      <xdr:rowOff>28575</xdr:rowOff>
    </xdr:from>
    <xdr:to>
      <xdr:col>7</xdr:col>
      <xdr:colOff>485775</xdr:colOff>
      <xdr:row>32</xdr:row>
      <xdr:rowOff>66675</xdr:rowOff>
    </xdr:to>
    <xdr:sp macro="" textlink="">
      <xdr:nvSpPr>
        <xdr:cNvPr id="1071" name="Text Box 47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9258300" y="4343400"/>
          <a:ext cx="942975" cy="1181100"/>
        </a:xfrm>
        <a:prstGeom prst="rect">
          <a:avLst/>
        </a:prstGeom>
        <a:solidFill>
          <a:srgbClr val="00B2B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chemeClr val="bg1"/>
              </a:solidFill>
              <a:latin typeface="Arial"/>
              <a:cs typeface="Arial"/>
            </a:rPr>
            <a:t>Adressons à chaque bénéficiaire un relevé d'opération et récapitulatif de ses avoirs</a:t>
          </a:r>
        </a:p>
      </xdr:txBody>
    </xdr:sp>
    <xdr:clientData/>
  </xdr:twoCellAnchor>
  <xdr:twoCellAnchor>
    <xdr:from>
      <xdr:col>4</xdr:col>
      <xdr:colOff>666750</xdr:colOff>
      <xdr:row>27</xdr:row>
      <xdr:rowOff>19050</xdr:rowOff>
    </xdr:from>
    <xdr:to>
      <xdr:col>6</xdr:col>
      <xdr:colOff>85725</xdr:colOff>
      <xdr:row>32</xdr:row>
      <xdr:rowOff>76200</xdr:rowOff>
    </xdr:to>
    <xdr:sp macro="" textlink="">
      <xdr:nvSpPr>
        <xdr:cNvPr id="1072" name="Text Box 48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8096250" y="4333875"/>
          <a:ext cx="942975" cy="1200150"/>
        </a:xfrm>
        <a:prstGeom prst="rect">
          <a:avLst/>
        </a:prstGeom>
        <a:solidFill>
          <a:srgbClr val="00B2B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chemeClr val="bg1"/>
              </a:solidFill>
              <a:latin typeface="Arial"/>
              <a:cs typeface="Arial"/>
            </a:rPr>
            <a:t>Créditons les comptes individuels de chaque bénéficiaire</a:t>
          </a:r>
        </a:p>
      </xdr:txBody>
    </xdr:sp>
    <xdr:clientData/>
  </xdr:twoCellAnchor>
  <xdr:twoCellAnchor>
    <xdr:from>
      <xdr:col>6</xdr:col>
      <xdr:colOff>85725</xdr:colOff>
      <xdr:row>30</xdr:row>
      <xdr:rowOff>171450</xdr:rowOff>
    </xdr:from>
    <xdr:to>
      <xdr:col>6</xdr:col>
      <xdr:colOff>295275</xdr:colOff>
      <xdr:row>31</xdr:row>
      <xdr:rowOff>114300</xdr:rowOff>
    </xdr:to>
    <xdr:sp macro="" textlink="">
      <xdr:nvSpPr>
        <xdr:cNvPr id="1365" name="Rectangle 49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>
          <a:spLocks noChangeArrowheads="1"/>
        </xdr:cNvSpPr>
      </xdr:nvSpPr>
      <xdr:spPr bwMode="auto">
        <a:xfrm>
          <a:off x="9039225" y="5981700"/>
          <a:ext cx="209550" cy="171450"/>
        </a:xfrm>
        <a:prstGeom prst="rect">
          <a:avLst/>
        </a:prstGeom>
        <a:solidFill>
          <a:srgbClr val="E2250C"/>
        </a:solidFill>
        <a:ln w="9525">
          <a:solidFill>
            <a:srgbClr val="E2250C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457200</xdr:colOff>
      <xdr:row>30</xdr:row>
      <xdr:rowOff>152400</xdr:rowOff>
    </xdr:from>
    <xdr:to>
      <xdr:col>4</xdr:col>
      <xdr:colOff>666750</xdr:colOff>
      <xdr:row>31</xdr:row>
      <xdr:rowOff>95250</xdr:rowOff>
    </xdr:to>
    <xdr:sp macro="" textlink="">
      <xdr:nvSpPr>
        <xdr:cNvPr id="1366" name="Rectangle 50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>
          <a:spLocks noChangeArrowheads="1"/>
        </xdr:cNvSpPr>
      </xdr:nvSpPr>
      <xdr:spPr bwMode="auto">
        <a:xfrm>
          <a:off x="7886700" y="5962650"/>
          <a:ext cx="209550" cy="171450"/>
        </a:xfrm>
        <a:prstGeom prst="rect">
          <a:avLst/>
        </a:prstGeom>
        <a:solidFill>
          <a:srgbClr val="E2250C"/>
        </a:solidFill>
        <a:ln w="9525">
          <a:solidFill>
            <a:srgbClr val="E2250C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704850</xdr:colOff>
      <xdr:row>32</xdr:row>
      <xdr:rowOff>104775</xdr:rowOff>
    </xdr:from>
    <xdr:to>
      <xdr:col>3</xdr:col>
      <xdr:colOff>704850</xdr:colOff>
      <xdr:row>33</xdr:row>
      <xdr:rowOff>142875</xdr:rowOff>
    </xdr:to>
    <xdr:sp macro="" textlink="">
      <xdr:nvSpPr>
        <xdr:cNvPr id="1375" name="Line 46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>
          <a:spLocks noChangeShapeType="1"/>
        </xdr:cNvSpPr>
      </xdr:nvSpPr>
      <xdr:spPr bwMode="auto">
        <a:xfrm>
          <a:off x="7372350" y="6372225"/>
          <a:ext cx="0" cy="266700"/>
        </a:xfrm>
        <a:prstGeom prst="line">
          <a:avLst/>
        </a:prstGeom>
        <a:noFill/>
        <a:ln w="57150" cmpd="thinThick">
          <a:solidFill>
            <a:srgbClr val="E2250C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752475</xdr:colOff>
      <xdr:row>32</xdr:row>
      <xdr:rowOff>95250</xdr:rowOff>
    </xdr:from>
    <xdr:to>
      <xdr:col>6</xdr:col>
      <xdr:colOff>752475</xdr:colOff>
      <xdr:row>33</xdr:row>
      <xdr:rowOff>133350</xdr:rowOff>
    </xdr:to>
    <xdr:sp macro="" textlink="">
      <xdr:nvSpPr>
        <xdr:cNvPr id="1376" name="Line 51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>
          <a:spLocks noChangeShapeType="1"/>
        </xdr:cNvSpPr>
      </xdr:nvSpPr>
      <xdr:spPr bwMode="auto">
        <a:xfrm>
          <a:off x="9705975" y="6362700"/>
          <a:ext cx="0" cy="266700"/>
        </a:xfrm>
        <a:prstGeom prst="line">
          <a:avLst/>
        </a:prstGeom>
        <a:noFill/>
        <a:ln w="57150" cmpd="thinThick">
          <a:solidFill>
            <a:srgbClr val="E2250C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34</xdr:row>
      <xdr:rowOff>114300</xdr:rowOff>
    </xdr:from>
    <xdr:to>
      <xdr:col>3</xdr:col>
      <xdr:colOff>0</xdr:colOff>
      <xdr:row>51</xdr:row>
      <xdr:rowOff>123825</xdr:rowOff>
    </xdr:to>
    <xdr:sp macro="" textlink="" fLocksText="0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6838950"/>
          <a:ext cx="6667500" cy="2762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val="7F7F7F"/>
          </a:solidFill>
          <a:miter lim="800000"/>
          <a:headEnd/>
          <a:tailEnd/>
        </a:ln>
        <a:effectLst/>
      </xdr:spPr>
      <xdr:txBody>
        <a:bodyPr vertOverflow="clip" horzOverflow="clip" wrap="square" rtlCol="0" anchor="t"/>
        <a:lstStyle/>
        <a:p>
          <a:endParaRPr lang="fr-FR" sz="1100"/>
        </a:p>
      </xdr:txBody>
    </xdr:sp>
    <xdr:clientData/>
  </xdr:twoCellAnchor>
  <xdr:twoCellAnchor>
    <xdr:from>
      <xdr:col>6</xdr:col>
      <xdr:colOff>152400</xdr:colOff>
      <xdr:row>33</xdr:row>
      <xdr:rowOff>212725</xdr:rowOff>
    </xdr:from>
    <xdr:to>
      <xdr:col>7</xdr:col>
      <xdr:colOff>624905</xdr:colOff>
      <xdr:row>41</xdr:row>
      <xdr:rowOff>47558</xdr:rowOff>
    </xdr:to>
    <xdr:grpSp>
      <xdr:nvGrpSpPr>
        <xdr:cNvPr id="13" name="Groupe 12">
          <a:extLst>
            <a:ext uri="{FF2B5EF4-FFF2-40B4-BE49-F238E27FC236}">
              <a16:creationId xmlns:a16="http://schemas.microsoft.com/office/drawing/2014/main" id="{CF04BCC3-3294-3333-991D-3A56E3342A0C}"/>
            </a:ext>
          </a:extLst>
        </xdr:cNvPr>
        <xdr:cNvGrpSpPr/>
      </xdr:nvGrpSpPr>
      <xdr:grpSpPr>
        <a:xfrm>
          <a:off x="9728200" y="6632575"/>
          <a:ext cx="1272605" cy="1174683"/>
          <a:chOff x="9105900" y="6670675"/>
          <a:chExt cx="1234505" cy="1196908"/>
        </a:xfrm>
      </xdr:grpSpPr>
      <xdr:grpSp>
        <xdr:nvGrpSpPr>
          <xdr:cNvPr id="5" name="Groupe 4">
            <a:extLst>
              <a:ext uri="{FF2B5EF4-FFF2-40B4-BE49-F238E27FC236}">
                <a16:creationId xmlns:a16="http://schemas.microsoft.com/office/drawing/2014/main" id="{D6DFEB15-25F0-6B38-309C-08C25D224D73}"/>
              </a:ext>
            </a:extLst>
          </xdr:cNvPr>
          <xdr:cNvGrpSpPr/>
        </xdr:nvGrpSpPr>
        <xdr:grpSpPr>
          <a:xfrm>
            <a:off x="9298066" y="6670675"/>
            <a:ext cx="886620" cy="1052998"/>
            <a:chOff x="8459324" y="6792427"/>
            <a:chExt cx="883445" cy="1056173"/>
          </a:xfrm>
        </xdr:grpSpPr>
        <xdr:pic>
          <xdr:nvPicPr>
            <xdr:cNvPr id="7" name="Image 6">
              <a:extLst>
                <a:ext uri="{FF2B5EF4-FFF2-40B4-BE49-F238E27FC236}">
                  <a16:creationId xmlns:a16="http://schemas.microsoft.com/office/drawing/2014/main" id="{304F430C-B189-E78C-403D-7910A383710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8694964" y="6918325"/>
              <a:ext cx="647805" cy="930275"/>
            </a:xfrm>
            <a:prstGeom prst="rect">
              <a:avLst/>
            </a:prstGeom>
          </xdr:spPr>
        </xdr:pic>
        <xdr:pic>
          <xdr:nvPicPr>
            <xdr:cNvPr id="8" name="Image 7">
              <a:extLst>
                <a:ext uri="{FF2B5EF4-FFF2-40B4-BE49-F238E27FC236}">
                  <a16:creationId xmlns:a16="http://schemas.microsoft.com/office/drawing/2014/main" id="{C6C44A56-E4B8-22DA-687C-D34B97720B5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8459324" y="6792427"/>
              <a:ext cx="650563" cy="921480"/>
            </a:xfrm>
            <a:prstGeom prst="rect">
              <a:avLst/>
            </a:prstGeom>
          </xdr:spPr>
        </xdr:pic>
      </xdr:grpSp>
      <xdr:sp macro="" textlink="">
        <xdr:nvSpPr>
          <xdr:cNvPr id="6" name="ZoneTexte 5">
            <a:extLst>
              <a:ext uri="{FF2B5EF4-FFF2-40B4-BE49-F238E27FC236}">
                <a16:creationId xmlns:a16="http://schemas.microsoft.com/office/drawing/2014/main" id="{A62B5859-7128-A5C2-B50E-12C6693C3BEC}"/>
              </a:ext>
            </a:extLst>
          </xdr:cNvPr>
          <xdr:cNvSpPr txBox="1"/>
        </xdr:nvSpPr>
        <xdr:spPr bwMode="auto">
          <a:xfrm>
            <a:off x="9105900" y="7603023"/>
            <a:ext cx="1234505" cy="264560"/>
          </a:xfrm>
          <a:prstGeom prst="rect">
            <a:avLst/>
          </a:prstGeom>
          <a:noFill/>
          <a:ln w="19050">
            <a:noFill/>
            <a:miter lim="800000"/>
            <a:headEnd/>
            <a:tailEnd/>
          </a:ln>
          <a:effectLst/>
        </xdr:spPr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fr-FR" sz="1100" b="1" cap="none" spc="0">
                <a:ln w="0"/>
                <a:solidFill>
                  <a:srgbClr val="E2250C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</a:rPr>
              <a:t>Relevé de compte</a:t>
            </a:r>
          </a:p>
        </xdr:txBody>
      </xdr:sp>
    </xdr:grpSp>
    <xdr:clientData/>
  </xdr:twoCellAnchor>
  <xdr:twoCellAnchor>
    <xdr:from>
      <xdr:col>3</xdr:col>
      <xdr:colOff>133350</xdr:colOff>
      <xdr:row>34</xdr:row>
      <xdr:rowOff>19050</xdr:rowOff>
    </xdr:from>
    <xdr:to>
      <xdr:col>4</xdr:col>
      <xdr:colOff>605855</xdr:colOff>
      <xdr:row>41</xdr:row>
      <xdr:rowOff>47558</xdr:rowOff>
    </xdr:to>
    <xdr:grpSp>
      <xdr:nvGrpSpPr>
        <xdr:cNvPr id="12" name="Groupe 11">
          <a:extLst>
            <a:ext uri="{FF2B5EF4-FFF2-40B4-BE49-F238E27FC236}">
              <a16:creationId xmlns:a16="http://schemas.microsoft.com/office/drawing/2014/main" id="{F45304D6-3071-931A-D294-8E37C64E4122}"/>
            </a:ext>
          </a:extLst>
        </xdr:cNvPr>
        <xdr:cNvGrpSpPr/>
      </xdr:nvGrpSpPr>
      <xdr:grpSpPr>
        <a:xfrm>
          <a:off x="7308850" y="6667500"/>
          <a:ext cx="1272605" cy="1139758"/>
          <a:chOff x="6800850" y="6705600"/>
          <a:chExt cx="1234505" cy="1161983"/>
        </a:xfrm>
      </xdr:grpSpPr>
      <xdr:pic>
        <xdr:nvPicPr>
          <xdr:cNvPr id="10" name="Image 9">
            <a:extLst>
              <a:ext uri="{FF2B5EF4-FFF2-40B4-BE49-F238E27FC236}">
                <a16:creationId xmlns:a16="http://schemas.microsoft.com/office/drawing/2014/main" id="{23326A09-E474-FBF1-3505-8882FD7FD3C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063545" y="6705600"/>
            <a:ext cx="648411" cy="914400"/>
          </a:xfrm>
          <a:prstGeom prst="rect">
            <a:avLst/>
          </a:prstGeom>
        </xdr:spPr>
      </xdr:pic>
      <xdr:sp macro="" textlink="">
        <xdr:nvSpPr>
          <xdr:cNvPr id="11" name="ZoneTexte 10">
            <a:extLst>
              <a:ext uri="{FF2B5EF4-FFF2-40B4-BE49-F238E27FC236}">
                <a16:creationId xmlns:a16="http://schemas.microsoft.com/office/drawing/2014/main" id="{5CC68665-8CB8-4136-9BEB-1919CAD26AC2}"/>
              </a:ext>
            </a:extLst>
          </xdr:cNvPr>
          <xdr:cNvSpPr txBox="1"/>
        </xdr:nvSpPr>
        <xdr:spPr bwMode="auto">
          <a:xfrm>
            <a:off x="6800850" y="7603023"/>
            <a:ext cx="1234505" cy="264560"/>
          </a:xfrm>
          <a:prstGeom prst="rect">
            <a:avLst/>
          </a:prstGeom>
          <a:noFill/>
          <a:ln w="19050">
            <a:noFill/>
            <a:miter lim="800000"/>
            <a:headEnd/>
            <a:tailEnd/>
          </a:ln>
          <a:effectLst/>
        </xdr:spPr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fr-FR" sz="1100" b="1" cap="none" spc="0">
                <a:ln w="0"/>
                <a:solidFill>
                  <a:srgbClr val="E2250C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</a:rPr>
              <a:t>Avis d'option</a:t>
            </a:r>
          </a:p>
        </xdr:txBody>
      </xdr:sp>
    </xdr:grpSp>
    <xdr:clientData/>
  </xdr:twoCellAnchor>
  <xdr:twoCellAnchor editAs="oneCell">
    <xdr:from>
      <xdr:col>0</xdr:col>
      <xdr:colOff>476250</xdr:colOff>
      <xdr:row>0</xdr:row>
      <xdr:rowOff>101600</xdr:rowOff>
    </xdr:from>
    <xdr:to>
      <xdr:col>0</xdr:col>
      <xdr:colOff>2239645</xdr:colOff>
      <xdr:row>4</xdr:row>
      <xdr:rowOff>67310</xdr:rowOff>
    </xdr:to>
    <xdr:pic>
      <xdr:nvPicPr>
        <xdr:cNvPr id="4" name="Image 3" descr="Une image contenant texte, Graphique, Police, graphisme&#10;&#10;Description générée automatiquement">
          <a:extLst>
            <a:ext uri="{FF2B5EF4-FFF2-40B4-BE49-F238E27FC236}">
              <a16:creationId xmlns:a16="http://schemas.microsoft.com/office/drawing/2014/main" id="{B036DFDD-EE76-4CCA-ABA1-36778FE3A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101600"/>
          <a:ext cx="1763395" cy="6007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change@GE.malakoffhumanis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tabColor indexed="18"/>
    <pageSetUpPr fitToPage="1"/>
  </sheetPr>
  <dimension ref="A5:E62"/>
  <sheetViews>
    <sheetView showGridLines="0" tabSelected="1" zoomScaleNormal="100" workbookViewId="0">
      <pane ySplit="13" topLeftCell="A14" activePane="bottomLeft" state="frozenSplit"/>
      <selection pane="bottomLeft" activeCell="A14" sqref="A14"/>
    </sheetView>
  </sheetViews>
  <sheetFormatPr baseColWidth="10" defaultColWidth="11.453125" defaultRowHeight="12.5" x14ac:dyDescent="0.25"/>
  <cols>
    <col min="1" max="1" width="68.1796875" style="3" customWidth="1"/>
    <col min="2" max="3" width="17.26953125" style="3" customWidth="1"/>
    <col min="4" max="16384" width="11.453125" style="3"/>
  </cols>
  <sheetData>
    <row r="5" spans="1:5" ht="13" x14ac:dyDescent="0.3">
      <c r="B5" s="84" t="s">
        <v>21</v>
      </c>
    </row>
    <row r="6" spans="1:5" x14ac:dyDescent="0.25">
      <c r="B6" s="37" t="s">
        <v>580</v>
      </c>
    </row>
    <row r="7" spans="1:5" ht="13" x14ac:dyDescent="0.3">
      <c r="A7" s="31" t="s">
        <v>552</v>
      </c>
    </row>
    <row r="8" spans="1:5" ht="15.5" x14ac:dyDescent="0.35">
      <c r="A8" s="69"/>
      <c r="B8" s="69"/>
      <c r="C8" s="69"/>
    </row>
    <row r="9" spans="1:5" ht="15.5" x14ac:dyDescent="0.25">
      <c r="A9" s="70" t="s">
        <v>24</v>
      </c>
      <c r="B9" s="71"/>
      <c r="C9" s="71"/>
      <c r="D9" s="2"/>
      <c r="E9" s="2"/>
    </row>
    <row r="10" spans="1:5" s="1" customFormat="1" x14ac:dyDescent="0.25">
      <c r="A10" s="3"/>
      <c r="B10" s="3"/>
      <c r="C10" s="3"/>
      <c r="D10" s="3"/>
      <c r="E10" s="3"/>
    </row>
    <row r="11" spans="1:5" s="2" customFormat="1" ht="7.5" customHeight="1" x14ac:dyDescent="0.35">
      <c r="A11" s="74" t="s">
        <v>25</v>
      </c>
      <c r="B11" s="69"/>
      <c r="C11" s="69"/>
    </row>
    <row r="12" spans="1:5" ht="14.25" customHeight="1" x14ac:dyDescent="0.25">
      <c r="A12" s="72" t="s">
        <v>581</v>
      </c>
      <c r="B12" s="73"/>
      <c r="C12" s="73"/>
    </row>
    <row r="13" spans="1:5" ht="14.25" customHeight="1" x14ac:dyDescent="0.25">
      <c r="A13" s="73"/>
      <c r="B13" s="73"/>
      <c r="C13" s="73"/>
    </row>
    <row r="18" spans="1:3" s="6" customFormat="1" ht="18" customHeight="1" x14ac:dyDescent="0.25">
      <c r="A18" s="38" t="s">
        <v>553</v>
      </c>
      <c r="B18" s="79"/>
      <c r="C18" s="79"/>
    </row>
    <row r="19" spans="1:3" s="6" customFormat="1" ht="18" customHeight="1" x14ac:dyDescent="0.25">
      <c r="A19" s="39" t="s">
        <v>554</v>
      </c>
      <c r="B19" s="81"/>
      <c r="C19" s="81"/>
    </row>
    <row r="20" spans="1:3" s="7" customFormat="1" ht="18" customHeight="1" x14ac:dyDescent="0.25">
      <c r="A20" s="40"/>
      <c r="B20" s="41"/>
      <c r="C20" s="41"/>
    </row>
    <row r="21" spans="1:3" s="6" customFormat="1" ht="18" customHeight="1" x14ac:dyDescent="0.25">
      <c r="A21" s="40"/>
      <c r="B21" s="41"/>
      <c r="C21" s="41"/>
    </row>
    <row r="22" spans="1:3" s="6" customFormat="1" ht="18" customHeight="1" x14ac:dyDescent="0.25">
      <c r="A22" s="39" t="s">
        <v>582</v>
      </c>
      <c r="B22" s="80"/>
      <c r="C22" s="80"/>
    </row>
    <row r="23" spans="1:3" s="6" customFormat="1" ht="18" customHeight="1" x14ac:dyDescent="0.25">
      <c r="A23" s="39" t="s">
        <v>555</v>
      </c>
      <c r="B23" s="82"/>
      <c r="C23" s="82"/>
    </row>
    <row r="24" spans="1:3" s="7" customFormat="1" ht="18" customHeight="1" x14ac:dyDescent="0.25">
      <c r="A24" s="40"/>
      <c r="B24" s="41"/>
      <c r="C24" s="41"/>
    </row>
    <row r="25" spans="1:3" s="7" customFormat="1" ht="18" customHeight="1" x14ac:dyDescent="0.25">
      <c r="A25" s="40"/>
      <c r="B25" s="41"/>
      <c r="C25" s="41"/>
    </row>
    <row r="26" spans="1:3" s="6" customFormat="1" ht="18" customHeight="1" x14ac:dyDescent="0.25">
      <c r="A26" s="39" t="s">
        <v>556</v>
      </c>
      <c r="B26" s="83"/>
      <c r="C26" s="79"/>
    </row>
    <row r="27" spans="1:3" s="6" customFormat="1" ht="18" customHeight="1" x14ac:dyDescent="0.25">
      <c r="A27" s="39" t="s">
        <v>557</v>
      </c>
      <c r="B27" s="82"/>
      <c r="C27" s="82"/>
    </row>
    <row r="28" spans="1:3" s="6" customFormat="1" ht="18" customHeight="1" x14ac:dyDescent="0.25">
      <c r="A28" s="39" t="s">
        <v>558</v>
      </c>
      <c r="B28" s="78" t="str">
        <f>IF(B27=B23,"Brut","Net")</f>
        <v>Brut</v>
      </c>
      <c r="C28" s="78"/>
    </row>
    <row r="29" spans="1:3" s="6" customFormat="1" ht="18" customHeight="1" x14ac:dyDescent="0.25">
      <c r="A29" s="40" t="str">
        <f>IF(B27&gt;B23,"Attention, le montant saisi est supérieur au montant brut!","")</f>
        <v/>
      </c>
      <c r="B29" s="41"/>
      <c r="C29" s="41"/>
    </row>
    <row r="30" spans="1:3" s="7" customFormat="1" ht="18" customHeight="1" x14ac:dyDescent="0.25">
      <c r="A30" s="40"/>
      <c r="B30" s="41"/>
      <c r="C30" s="41"/>
    </row>
    <row r="31" spans="1:3" s="6" customFormat="1" ht="18" customHeight="1" x14ac:dyDescent="0.25">
      <c r="A31" s="39" t="s">
        <v>559</v>
      </c>
      <c r="B31" s="79"/>
      <c r="C31" s="79"/>
    </row>
    <row r="32" spans="1:3" s="6" customFormat="1" ht="18" customHeight="1" x14ac:dyDescent="0.25">
      <c r="A32" s="40"/>
      <c r="B32" s="41"/>
      <c r="C32" s="41"/>
    </row>
    <row r="33" spans="1:3" s="6" customFormat="1" ht="18" customHeight="1" x14ac:dyDescent="0.25">
      <c r="A33" s="42" t="str">
        <f>IF(B26="Virement*","*Rappel: le virement doit être effectué sur le compte dédié qui vous a été communiqué","")</f>
        <v/>
      </c>
      <c r="B33" s="41"/>
      <c r="C33" s="41"/>
    </row>
    <row r="34" spans="1:3" s="6" customFormat="1" ht="18" customHeight="1" x14ac:dyDescent="0.25">
      <c r="A34" s="39" t="s">
        <v>12</v>
      </c>
      <c r="B34" s="41"/>
      <c r="C34" s="41"/>
    </row>
    <row r="35" spans="1:3" x14ac:dyDescent="0.25">
      <c r="A35" s="43"/>
      <c r="B35" s="43"/>
      <c r="C35" s="43"/>
    </row>
    <row r="36" spans="1:3" x14ac:dyDescent="0.25">
      <c r="A36" s="43"/>
      <c r="B36" s="43"/>
      <c r="C36" s="43"/>
    </row>
    <row r="37" spans="1:3" x14ac:dyDescent="0.25">
      <c r="A37" s="43"/>
      <c r="B37" s="43"/>
      <c r="C37" s="43"/>
    </row>
    <row r="38" spans="1:3" x14ac:dyDescent="0.25">
      <c r="A38" s="43"/>
      <c r="B38" s="43"/>
      <c r="C38" s="43"/>
    </row>
    <row r="39" spans="1:3" x14ac:dyDescent="0.25">
      <c r="A39" s="43"/>
      <c r="B39" s="43"/>
      <c r="C39" s="43"/>
    </row>
    <row r="40" spans="1:3" x14ac:dyDescent="0.25">
      <c r="A40" s="43"/>
      <c r="B40" s="43"/>
      <c r="C40" s="43"/>
    </row>
    <row r="41" spans="1:3" x14ac:dyDescent="0.25">
      <c r="A41" s="43"/>
      <c r="B41" s="43"/>
      <c r="C41" s="43"/>
    </row>
    <row r="42" spans="1:3" x14ac:dyDescent="0.25">
      <c r="A42" s="43"/>
      <c r="B42" s="43"/>
      <c r="C42" s="43"/>
    </row>
    <row r="43" spans="1:3" x14ac:dyDescent="0.25">
      <c r="A43" s="43"/>
      <c r="B43" s="43"/>
      <c r="C43" s="43"/>
    </row>
    <row r="44" spans="1:3" x14ac:dyDescent="0.25">
      <c r="A44" s="44"/>
      <c r="B44" s="45"/>
      <c r="C44" s="46"/>
    </row>
    <row r="45" spans="1:3" x14ac:dyDescent="0.25">
      <c r="A45" s="47"/>
      <c r="B45" s="45"/>
      <c r="C45" s="46"/>
    </row>
    <row r="46" spans="1:3" x14ac:dyDescent="0.25">
      <c r="A46" s="48"/>
      <c r="B46" s="45"/>
      <c r="C46" s="46"/>
    </row>
    <row r="47" spans="1:3" x14ac:dyDescent="0.25">
      <c r="A47" s="48"/>
      <c r="B47" s="45"/>
      <c r="C47" s="46"/>
    </row>
    <row r="48" spans="1:3" x14ac:dyDescent="0.25">
      <c r="A48" s="48"/>
      <c r="B48" s="45"/>
      <c r="C48" s="46"/>
    </row>
    <row r="49" spans="1:3" x14ac:dyDescent="0.25">
      <c r="A49" s="48"/>
      <c r="B49" s="45"/>
      <c r="C49" s="46"/>
    </row>
    <row r="50" spans="1:3" x14ac:dyDescent="0.25">
      <c r="A50" s="48"/>
      <c r="B50" s="45"/>
      <c r="C50" s="46"/>
    </row>
    <row r="51" spans="1:3" x14ac:dyDescent="0.25">
      <c r="A51" s="48"/>
      <c r="B51" s="45"/>
      <c r="C51" s="46"/>
    </row>
    <row r="52" spans="1:3" x14ac:dyDescent="0.25">
      <c r="A52" s="46"/>
      <c r="B52" s="46"/>
      <c r="C52" s="46"/>
    </row>
    <row r="53" spans="1:3" x14ac:dyDescent="0.25">
      <c r="A53" s="49"/>
      <c r="B53" s="46"/>
      <c r="C53" s="46"/>
    </row>
    <row r="54" spans="1:3" x14ac:dyDescent="0.25">
      <c r="A54" s="75" t="s">
        <v>583</v>
      </c>
      <c r="B54" s="75"/>
      <c r="C54" s="75"/>
    </row>
    <row r="55" spans="1:3" ht="48" customHeight="1" x14ac:dyDescent="0.25">
      <c r="A55" s="75" t="s">
        <v>596</v>
      </c>
      <c r="B55" s="75"/>
      <c r="C55" s="75"/>
    </row>
    <row r="56" spans="1:3" x14ac:dyDescent="0.25">
      <c r="A56" s="76" t="s">
        <v>584</v>
      </c>
      <c r="B56" s="76"/>
      <c r="C56" s="76"/>
    </row>
    <row r="57" spans="1:3" x14ac:dyDescent="0.25">
      <c r="A57" s="77"/>
      <c r="B57" s="77"/>
      <c r="C57" s="77"/>
    </row>
    <row r="58" spans="1:3" x14ac:dyDescent="0.25">
      <c r="A58" s="5" t="s">
        <v>23</v>
      </c>
      <c r="B58" s="4"/>
    </row>
    <row r="59" spans="1:3" x14ac:dyDescent="0.25">
      <c r="A59" s="12"/>
      <c r="B59" s="4"/>
    </row>
    <row r="60" spans="1:3" x14ac:dyDescent="0.25">
      <c r="A60" s="5"/>
      <c r="B60" s="4"/>
    </row>
    <row r="61" spans="1:3" x14ac:dyDescent="0.25">
      <c r="A61" s="5"/>
      <c r="B61" s="4"/>
    </row>
    <row r="62" spans="1:3" x14ac:dyDescent="0.25">
      <c r="A62" s="5"/>
    </row>
  </sheetData>
  <sheetProtection selectLockedCells="1"/>
  <mergeCells count="16">
    <mergeCell ref="A55:C55"/>
    <mergeCell ref="A56:C56"/>
    <mergeCell ref="A57:C57"/>
    <mergeCell ref="B28:C28"/>
    <mergeCell ref="B18:C18"/>
    <mergeCell ref="B31:C31"/>
    <mergeCell ref="B22:C22"/>
    <mergeCell ref="B19:C19"/>
    <mergeCell ref="B23:C23"/>
    <mergeCell ref="B26:C26"/>
    <mergeCell ref="B27:C27"/>
    <mergeCell ref="A8:C8"/>
    <mergeCell ref="A9:C9"/>
    <mergeCell ref="A12:C13"/>
    <mergeCell ref="A11:C11"/>
    <mergeCell ref="A54:C54"/>
  </mergeCells>
  <phoneticPr fontId="3" type="noConversion"/>
  <conditionalFormatting sqref="A29">
    <cfRule type="cellIs" dxfId="0" priority="1" stopIfTrue="1" operator="notEqual">
      <formula>""""""</formula>
    </cfRule>
  </conditionalFormatting>
  <dataValidations count="4">
    <dataValidation type="custom" allowBlank="1" showInputMessage="1" showErrorMessage="1" sqref="B28:C28" xr:uid="{00000000-0002-0000-0000-000000000000}">
      <formula1>IF(B27=B23,"Brut","Net")</formula1>
    </dataValidation>
    <dataValidation type="list" allowBlank="1" showInputMessage="1" showErrorMessage="1" sqref="B29" xr:uid="{00000000-0002-0000-0000-000001000000}">
      <formula1>"Net,Brut"</formula1>
    </dataValidation>
    <dataValidation type="list" allowBlank="1" showInputMessage="1" showErrorMessage="1" sqref="B26:C26" xr:uid="{00000000-0002-0000-0000-000002000000}">
      <formula1>"Chèque,Virement*"</formula1>
    </dataValidation>
    <dataValidation type="decimal" allowBlank="1" showInputMessage="1" showErrorMessage="1" errorTitle="Erreur de saisie" error="Dans cette zone, vous ne pouvez saisir que des valeurs numériques" sqref="B23:C23 B27:C27" xr:uid="{00000000-0002-0000-0000-000003000000}">
      <formula1>0.01</formula1>
      <formula2>999999999999</formula2>
    </dataValidation>
  </dataValidations>
  <hyperlinks>
    <hyperlink ref="B6" r:id="rId1" xr:uid="{00000000-0004-0000-0000-000000000000}"/>
  </hyperlinks>
  <printOptions horizontalCentered="1"/>
  <pageMargins left="0.23622047244094491" right="0.23622047244094491" top="0.51" bottom="0.64" header="0.51181102362204722" footer="0.51181102362204722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49"/>
  <sheetViews>
    <sheetView workbookViewId="0">
      <selection activeCell="B11" sqref="B10:B11"/>
    </sheetView>
  </sheetViews>
  <sheetFormatPr baseColWidth="10" defaultRowHeight="12.5" x14ac:dyDescent="0.25"/>
  <cols>
    <col min="2" max="2" width="51.81640625" bestFit="1" customWidth="1"/>
  </cols>
  <sheetData>
    <row r="1" spans="1:2" x14ac:dyDescent="0.25">
      <c r="A1" s="52" t="s">
        <v>22</v>
      </c>
      <c r="B1" s="53" t="s">
        <v>15</v>
      </c>
    </row>
    <row r="2" spans="1:2" x14ac:dyDescent="0.25">
      <c r="A2" s="50" t="s">
        <v>144</v>
      </c>
      <c r="B2" s="51" t="s">
        <v>145</v>
      </c>
    </row>
    <row r="3" spans="1:2" x14ac:dyDescent="0.25">
      <c r="A3" s="50" t="s">
        <v>236</v>
      </c>
      <c r="B3" s="51" t="s">
        <v>237</v>
      </c>
    </row>
    <row r="4" spans="1:2" x14ac:dyDescent="0.25">
      <c r="A4" s="50" t="s">
        <v>76</v>
      </c>
      <c r="B4" s="51" t="s">
        <v>77</v>
      </c>
    </row>
    <row r="5" spans="1:2" x14ac:dyDescent="0.25">
      <c r="A5" s="50" t="s">
        <v>322</v>
      </c>
      <c r="B5" s="51" t="s">
        <v>323</v>
      </c>
    </row>
    <row r="6" spans="1:2" x14ac:dyDescent="0.25">
      <c r="A6" s="50" t="s">
        <v>48</v>
      </c>
      <c r="B6" s="51" t="s">
        <v>49</v>
      </c>
    </row>
    <row r="7" spans="1:2" x14ac:dyDescent="0.25">
      <c r="A7" s="50" t="s">
        <v>86</v>
      </c>
      <c r="B7" s="51" t="s">
        <v>87</v>
      </c>
    </row>
    <row r="8" spans="1:2" x14ac:dyDescent="0.25">
      <c r="A8" s="50" t="s">
        <v>336</v>
      </c>
      <c r="B8" s="51" t="s">
        <v>337</v>
      </c>
    </row>
    <row r="9" spans="1:2" x14ac:dyDescent="0.25">
      <c r="A9" s="50" t="s">
        <v>400</v>
      </c>
      <c r="B9" s="51" t="s">
        <v>401</v>
      </c>
    </row>
    <row r="10" spans="1:2" x14ac:dyDescent="0.25">
      <c r="A10" s="51" t="s">
        <v>436</v>
      </c>
      <c r="B10" s="51" t="s">
        <v>437</v>
      </c>
    </row>
    <row r="11" spans="1:2" x14ac:dyDescent="0.25">
      <c r="A11" s="51" t="s">
        <v>414</v>
      </c>
      <c r="B11" s="51" t="s">
        <v>415</v>
      </c>
    </row>
    <row r="12" spans="1:2" x14ac:dyDescent="0.25">
      <c r="A12" s="50" t="s">
        <v>130</v>
      </c>
      <c r="B12" s="51" t="s">
        <v>131</v>
      </c>
    </row>
    <row r="13" spans="1:2" x14ac:dyDescent="0.25">
      <c r="A13" s="50" t="s">
        <v>370</v>
      </c>
      <c r="B13" s="51" t="s">
        <v>371</v>
      </c>
    </row>
    <row r="14" spans="1:2" x14ac:dyDescent="0.25">
      <c r="A14" s="50" t="s">
        <v>210</v>
      </c>
      <c r="B14" s="51" t="s">
        <v>211</v>
      </c>
    </row>
    <row r="15" spans="1:2" x14ac:dyDescent="0.25">
      <c r="A15" s="50" t="s">
        <v>104</v>
      </c>
      <c r="B15" s="51" t="s">
        <v>105</v>
      </c>
    </row>
    <row r="16" spans="1:2" x14ac:dyDescent="0.25">
      <c r="A16" s="51" t="s">
        <v>446</v>
      </c>
      <c r="B16" s="51" t="s">
        <v>447</v>
      </c>
    </row>
    <row r="17" spans="1:2" x14ac:dyDescent="0.25">
      <c r="A17" s="50" t="s">
        <v>50</v>
      </c>
      <c r="B17" s="51" t="s">
        <v>51</v>
      </c>
    </row>
    <row r="18" spans="1:2" x14ac:dyDescent="0.25">
      <c r="A18" s="50" t="s">
        <v>212</v>
      </c>
      <c r="B18" s="51" t="s">
        <v>213</v>
      </c>
    </row>
    <row r="19" spans="1:2" x14ac:dyDescent="0.25">
      <c r="A19" s="51" t="s">
        <v>426</v>
      </c>
      <c r="B19" s="51" t="s">
        <v>427</v>
      </c>
    </row>
    <row r="20" spans="1:2" x14ac:dyDescent="0.25">
      <c r="A20" s="50" t="s">
        <v>204</v>
      </c>
      <c r="B20" s="51" t="s">
        <v>205</v>
      </c>
    </row>
    <row r="21" spans="1:2" x14ac:dyDescent="0.25">
      <c r="A21" s="50" t="s">
        <v>198</v>
      </c>
      <c r="B21" s="51" t="s">
        <v>199</v>
      </c>
    </row>
    <row r="22" spans="1:2" x14ac:dyDescent="0.25">
      <c r="A22" s="51" t="s">
        <v>422</v>
      </c>
      <c r="B22" s="51" t="s">
        <v>423</v>
      </c>
    </row>
    <row r="23" spans="1:2" x14ac:dyDescent="0.25">
      <c r="A23" s="50" t="s">
        <v>88</v>
      </c>
      <c r="B23" s="51" t="s">
        <v>89</v>
      </c>
    </row>
    <row r="24" spans="1:2" x14ac:dyDescent="0.25">
      <c r="A24" s="51" t="s">
        <v>410</v>
      </c>
      <c r="B24" s="51" t="s">
        <v>411</v>
      </c>
    </row>
    <row r="25" spans="1:2" x14ac:dyDescent="0.25">
      <c r="A25" s="50" t="s">
        <v>272</v>
      </c>
      <c r="B25" s="51" t="s">
        <v>273</v>
      </c>
    </row>
    <row r="26" spans="1:2" x14ac:dyDescent="0.25">
      <c r="A26" s="50" t="s">
        <v>390</v>
      </c>
      <c r="B26" s="51" t="s">
        <v>391</v>
      </c>
    </row>
    <row r="27" spans="1:2" x14ac:dyDescent="0.25">
      <c r="A27" s="50" t="s">
        <v>148</v>
      </c>
      <c r="B27" s="51" t="s">
        <v>149</v>
      </c>
    </row>
    <row r="28" spans="1:2" x14ac:dyDescent="0.25">
      <c r="A28" s="50" t="s">
        <v>120</v>
      </c>
      <c r="B28" s="51" t="s">
        <v>121</v>
      </c>
    </row>
    <row r="29" spans="1:2" x14ac:dyDescent="0.25">
      <c r="A29" s="50" t="s">
        <v>164</v>
      </c>
      <c r="B29" s="51" t="s">
        <v>165</v>
      </c>
    </row>
    <row r="30" spans="1:2" x14ac:dyDescent="0.25">
      <c r="A30" s="50" t="s">
        <v>376</v>
      </c>
      <c r="B30" s="51" t="s">
        <v>377</v>
      </c>
    </row>
    <row r="31" spans="1:2" x14ac:dyDescent="0.25">
      <c r="A31" s="51" t="s">
        <v>440</v>
      </c>
      <c r="B31" s="51" t="s">
        <v>441</v>
      </c>
    </row>
    <row r="32" spans="1:2" x14ac:dyDescent="0.25">
      <c r="A32" s="50" t="s">
        <v>64</v>
      </c>
      <c r="B32" s="51" t="s">
        <v>65</v>
      </c>
    </row>
    <row r="33" spans="1:2" x14ac:dyDescent="0.25">
      <c r="A33" s="50" t="s">
        <v>312</v>
      </c>
      <c r="B33" s="51" t="s">
        <v>313</v>
      </c>
    </row>
    <row r="34" spans="1:2" x14ac:dyDescent="0.25">
      <c r="A34" s="50" t="s">
        <v>34</v>
      </c>
      <c r="B34" s="51" t="s">
        <v>35</v>
      </c>
    </row>
    <row r="35" spans="1:2" x14ac:dyDescent="0.25">
      <c r="A35" s="50" t="s">
        <v>372</v>
      </c>
      <c r="B35" s="51" t="s">
        <v>373</v>
      </c>
    </row>
    <row r="36" spans="1:2" x14ac:dyDescent="0.25">
      <c r="A36" s="50" t="s">
        <v>166</v>
      </c>
      <c r="B36" s="51" t="s">
        <v>167</v>
      </c>
    </row>
    <row r="37" spans="1:2" x14ac:dyDescent="0.25">
      <c r="A37" s="50" t="s">
        <v>52</v>
      </c>
      <c r="B37" s="51" t="s">
        <v>53</v>
      </c>
    </row>
    <row r="38" spans="1:2" x14ac:dyDescent="0.25">
      <c r="A38" s="50" t="s">
        <v>280</v>
      </c>
      <c r="B38" s="51" t="s">
        <v>281</v>
      </c>
    </row>
    <row r="39" spans="1:2" x14ac:dyDescent="0.25">
      <c r="A39" s="50" t="s">
        <v>262</v>
      </c>
      <c r="B39" s="51" t="s">
        <v>263</v>
      </c>
    </row>
    <row r="40" spans="1:2" x14ac:dyDescent="0.25">
      <c r="A40" s="50" t="s">
        <v>392</v>
      </c>
      <c r="B40" s="51" t="s">
        <v>393</v>
      </c>
    </row>
    <row r="41" spans="1:2" x14ac:dyDescent="0.25">
      <c r="A41" s="50" t="s">
        <v>180</v>
      </c>
      <c r="B41" s="51" t="s">
        <v>181</v>
      </c>
    </row>
    <row r="42" spans="1:2" x14ac:dyDescent="0.25">
      <c r="A42" s="50" t="s">
        <v>264</v>
      </c>
      <c r="B42" s="51" t="s">
        <v>265</v>
      </c>
    </row>
    <row r="43" spans="1:2" x14ac:dyDescent="0.25">
      <c r="A43" s="50" t="s">
        <v>346</v>
      </c>
      <c r="B43" s="51" t="s">
        <v>347</v>
      </c>
    </row>
    <row r="44" spans="1:2" x14ac:dyDescent="0.25">
      <c r="A44" s="50" t="s">
        <v>338</v>
      </c>
      <c r="B44" s="51" t="s">
        <v>339</v>
      </c>
    </row>
    <row r="45" spans="1:2" x14ac:dyDescent="0.25">
      <c r="A45" s="50" t="s">
        <v>266</v>
      </c>
      <c r="B45" s="51" t="s">
        <v>267</v>
      </c>
    </row>
    <row r="46" spans="1:2" x14ac:dyDescent="0.25">
      <c r="A46" s="50" t="s">
        <v>374</v>
      </c>
      <c r="B46" s="51" t="s">
        <v>375</v>
      </c>
    </row>
    <row r="47" spans="1:2" x14ac:dyDescent="0.25">
      <c r="A47" s="50" t="s">
        <v>152</v>
      </c>
      <c r="B47" s="51" t="s">
        <v>153</v>
      </c>
    </row>
    <row r="48" spans="1:2" x14ac:dyDescent="0.25">
      <c r="A48" s="51" t="s">
        <v>450</v>
      </c>
      <c r="B48" s="51" t="s">
        <v>451</v>
      </c>
    </row>
    <row r="49" spans="1:2" x14ac:dyDescent="0.25">
      <c r="A49" s="50" t="s">
        <v>214</v>
      </c>
      <c r="B49" s="51" t="s">
        <v>215</v>
      </c>
    </row>
    <row r="50" spans="1:2" x14ac:dyDescent="0.25">
      <c r="A50" s="51" t="s">
        <v>452</v>
      </c>
      <c r="B50" s="51" t="s">
        <v>453</v>
      </c>
    </row>
    <row r="51" spans="1:2" x14ac:dyDescent="0.25">
      <c r="A51" s="50" t="s">
        <v>378</v>
      </c>
      <c r="B51" s="51" t="s">
        <v>379</v>
      </c>
    </row>
    <row r="52" spans="1:2" x14ac:dyDescent="0.25">
      <c r="A52" s="50" t="s">
        <v>340</v>
      </c>
      <c r="B52" s="51" t="s">
        <v>341</v>
      </c>
    </row>
    <row r="53" spans="1:2" x14ac:dyDescent="0.25">
      <c r="A53" s="50" t="s">
        <v>268</v>
      </c>
      <c r="B53" s="51" t="s">
        <v>269</v>
      </c>
    </row>
    <row r="54" spans="1:2" x14ac:dyDescent="0.25">
      <c r="A54" s="50" t="s">
        <v>250</v>
      </c>
      <c r="B54" s="51" t="s">
        <v>251</v>
      </c>
    </row>
    <row r="55" spans="1:2" x14ac:dyDescent="0.25">
      <c r="A55" s="51" t="s">
        <v>462</v>
      </c>
      <c r="B55" s="51" t="s">
        <v>463</v>
      </c>
    </row>
    <row r="56" spans="1:2" x14ac:dyDescent="0.25">
      <c r="A56" s="50" t="s">
        <v>188</v>
      </c>
      <c r="B56" s="51" t="s">
        <v>189</v>
      </c>
    </row>
    <row r="57" spans="1:2" x14ac:dyDescent="0.25">
      <c r="A57" s="50" t="s">
        <v>186</v>
      </c>
      <c r="B57" s="51" t="s">
        <v>187</v>
      </c>
    </row>
    <row r="58" spans="1:2" x14ac:dyDescent="0.25">
      <c r="A58" s="50" t="s">
        <v>352</v>
      </c>
      <c r="B58" s="51" t="s">
        <v>353</v>
      </c>
    </row>
    <row r="59" spans="1:2" x14ac:dyDescent="0.25">
      <c r="A59" s="50" t="s">
        <v>270</v>
      </c>
      <c r="B59" s="51" t="s">
        <v>271</v>
      </c>
    </row>
    <row r="60" spans="1:2" x14ac:dyDescent="0.25">
      <c r="A60" s="50" t="s">
        <v>66</v>
      </c>
      <c r="B60" s="51" t="s">
        <v>67</v>
      </c>
    </row>
    <row r="61" spans="1:2" x14ac:dyDescent="0.25">
      <c r="A61" s="50" t="s">
        <v>354</v>
      </c>
      <c r="B61" s="51" t="s">
        <v>355</v>
      </c>
    </row>
    <row r="62" spans="1:2" x14ac:dyDescent="0.25">
      <c r="A62" s="51" t="s">
        <v>442</v>
      </c>
      <c r="B62" s="51" t="s">
        <v>443</v>
      </c>
    </row>
    <row r="63" spans="1:2" x14ac:dyDescent="0.25">
      <c r="A63" s="50" t="s">
        <v>26</v>
      </c>
      <c r="B63" s="51" t="s">
        <v>27</v>
      </c>
    </row>
    <row r="64" spans="1:2" x14ac:dyDescent="0.25">
      <c r="A64" s="50" t="s">
        <v>344</v>
      </c>
      <c r="B64" s="51" t="s">
        <v>345</v>
      </c>
    </row>
    <row r="65" spans="1:2" x14ac:dyDescent="0.25">
      <c r="A65" s="50" t="s">
        <v>356</v>
      </c>
      <c r="B65" s="51" t="s">
        <v>357</v>
      </c>
    </row>
    <row r="66" spans="1:2" x14ac:dyDescent="0.25">
      <c r="A66" s="51" t="s">
        <v>430</v>
      </c>
      <c r="B66" s="51" t="s">
        <v>431</v>
      </c>
    </row>
    <row r="67" spans="1:2" x14ac:dyDescent="0.25">
      <c r="A67" s="50" t="s">
        <v>232</v>
      </c>
      <c r="B67" s="51" t="s">
        <v>233</v>
      </c>
    </row>
    <row r="68" spans="1:2" x14ac:dyDescent="0.25">
      <c r="A68" s="50" t="s">
        <v>368</v>
      </c>
      <c r="B68" s="51" t="s">
        <v>369</v>
      </c>
    </row>
    <row r="69" spans="1:2" x14ac:dyDescent="0.25">
      <c r="A69" s="50" t="s">
        <v>200</v>
      </c>
      <c r="B69" s="51" t="s">
        <v>201</v>
      </c>
    </row>
    <row r="70" spans="1:2" x14ac:dyDescent="0.25">
      <c r="A70" s="50" t="s">
        <v>380</v>
      </c>
      <c r="B70" s="51" t="s">
        <v>381</v>
      </c>
    </row>
    <row r="71" spans="1:2" x14ac:dyDescent="0.25">
      <c r="A71" s="50" t="s">
        <v>258</v>
      </c>
      <c r="B71" s="51" t="s">
        <v>259</v>
      </c>
    </row>
    <row r="72" spans="1:2" x14ac:dyDescent="0.25">
      <c r="A72" s="50" t="s">
        <v>100</v>
      </c>
      <c r="B72" s="51" t="s">
        <v>101</v>
      </c>
    </row>
    <row r="73" spans="1:2" x14ac:dyDescent="0.25">
      <c r="A73" s="50" t="s">
        <v>42</v>
      </c>
      <c r="B73" s="51" t="s">
        <v>43</v>
      </c>
    </row>
    <row r="74" spans="1:2" x14ac:dyDescent="0.25">
      <c r="A74" s="50" t="s">
        <v>328</v>
      </c>
      <c r="B74" s="51" t="s">
        <v>329</v>
      </c>
    </row>
    <row r="75" spans="1:2" x14ac:dyDescent="0.25">
      <c r="A75" s="50" t="s">
        <v>348</v>
      </c>
      <c r="B75" s="51" t="s">
        <v>349</v>
      </c>
    </row>
    <row r="76" spans="1:2" x14ac:dyDescent="0.25">
      <c r="A76" s="50" t="s">
        <v>254</v>
      </c>
      <c r="B76" s="51" t="s">
        <v>255</v>
      </c>
    </row>
    <row r="77" spans="1:2" x14ac:dyDescent="0.25">
      <c r="A77" s="50" t="s">
        <v>28</v>
      </c>
      <c r="B77" s="51" t="s">
        <v>29</v>
      </c>
    </row>
    <row r="78" spans="1:2" x14ac:dyDescent="0.25">
      <c r="A78" s="51" t="s">
        <v>476</v>
      </c>
      <c r="B78" s="51" t="s">
        <v>477</v>
      </c>
    </row>
    <row r="79" spans="1:2" x14ac:dyDescent="0.25">
      <c r="A79" s="50" t="s">
        <v>40</v>
      </c>
      <c r="B79" s="51" t="s">
        <v>41</v>
      </c>
    </row>
    <row r="80" spans="1:2" x14ac:dyDescent="0.25">
      <c r="A80" s="51" t="s">
        <v>496</v>
      </c>
      <c r="B80" s="51" t="s">
        <v>497</v>
      </c>
    </row>
    <row r="81" spans="1:2" x14ac:dyDescent="0.25">
      <c r="A81" s="50" t="s">
        <v>274</v>
      </c>
      <c r="B81" s="51" t="s">
        <v>275</v>
      </c>
    </row>
    <row r="82" spans="1:2" x14ac:dyDescent="0.25">
      <c r="A82" s="50" t="s">
        <v>238</v>
      </c>
      <c r="B82" s="51" t="s">
        <v>239</v>
      </c>
    </row>
    <row r="83" spans="1:2" x14ac:dyDescent="0.25">
      <c r="A83" s="50" t="s">
        <v>216</v>
      </c>
      <c r="B83" s="51" t="s">
        <v>217</v>
      </c>
    </row>
    <row r="84" spans="1:2" x14ac:dyDescent="0.25">
      <c r="A84" s="50" t="s">
        <v>404</v>
      </c>
      <c r="B84" s="51" t="s">
        <v>405</v>
      </c>
    </row>
    <row r="85" spans="1:2" x14ac:dyDescent="0.25">
      <c r="A85" s="50" t="s">
        <v>276</v>
      </c>
      <c r="B85" s="51" t="s">
        <v>277</v>
      </c>
    </row>
    <row r="86" spans="1:2" x14ac:dyDescent="0.25">
      <c r="A86" s="50" t="s">
        <v>98</v>
      </c>
      <c r="B86" s="51" t="s">
        <v>99</v>
      </c>
    </row>
    <row r="87" spans="1:2" x14ac:dyDescent="0.25">
      <c r="A87" s="50" t="s">
        <v>78</v>
      </c>
      <c r="B87" s="51" t="s">
        <v>79</v>
      </c>
    </row>
    <row r="88" spans="1:2" x14ac:dyDescent="0.25">
      <c r="A88" s="51" t="s">
        <v>424</v>
      </c>
      <c r="B88" s="51" t="s">
        <v>425</v>
      </c>
    </row>
    <row r="89" spans="1:2" x14ac:dyDescent="0.25">
      <c r="A89" s="51" t="s">
        <v>412</v>
      </c>
      <c r="B89" s="51" t="s">
        <v>413</v>
      </c>
    </row>
    <row r="90" spans="1:2" x14ac:dyDescent="0.25">
      <c r="A90" s="51" t="s">
        <v>502</v>
      </c>
      <c r="B90" s="51" t="s">
        <v>503</v>
      </c>
    </row>
    <row r="91" spans="1:2" x14ac:dyDescent="0.25">
      <c r="A91" s="51" t="s">
        <v>470</v>
      </c>
      <c r="B91" s="51" t="s">
        <v>471</v>
      </c>
    </row>
    <row r="92" spans="1:2" x14ac:dyDescent="0.25">
      <c r="A92" s="50" t="s">
        <v>358</v>
      </c>
      <c r="B92" s="51" t="s">
        <v>359</v>
      </c>
    </row>
    <row r="93" spans="1:2" x14ac:dyDescent="0.25">
      <c r="A93" s="50" t="s">
        <v>92</v>
      </c>
      <c r="B93" s="51" t="s">
        <v>93</v>
      </c>
    </row>
    <row r="94" spans="1:2" x14ac:dyDescent="0.25">
      <c r="A94" s="50" t="s">
        <v>278</v>
      </c>
      <c r="B94" s="51" t="s">
        <v>279</v>
      </c>
    </row>
    <row r="95" spans="1:2" x14ac:dyDescent="0.25">
      <c r="A95" s="50" t="s">
        <v>252</v>
      </c>
      <c r="B95" s="51" t="s">
        <v>253</v>
      </c>
    </row>
    <row r="96" spans="1:2" x14ac:dyDescent="0.25">
      <c r="A96" s="50" t="s">
        <v>330</v>
      </c>
      <c r="B96" s="51" t="s">
        <v>331</v>
      </c>
    </row>
    <row r="97" spans="1:2" x14ac:dyDescent="0.25">
      <c r="A97" s="50" t="s">
        <v>408</v>
      </c>
      <c r="B97" s="51" t="s">
        <v>409</v>
      </c>
    </row>
    <row r="98" spans="1:2" x14ac:dyDescent="0.25">
      <c r="A98" s="51" t="s">
        <v>516</v>
      </c>
      <c r="B98" s="51" t="s">
        <v>517</v>
      </c>
    </row>
    <row r="99" spans="1:2" x14ac:dyDescent="0.25">
      <c r="A99" s="50" t="s">
        <v>360</v>
      </c>
      <c r="B99" s="51" t="s">
        <v>361</v>
      </c>
    </row>
    <row r="100" spans="1:2" x14ac:dyDescent="0.25">
      <c r="A100" s="51" t="s">
        <v>448</v>
      </c>
      <c r="B100" s="51" t="s">
        <v>449</v>
      </c>
    </row>
    <row r="101" spans="1:2" x14ac:dyDescent="0.25">
      <c r="A101" s="50" t="s">
        <v>362</v>
      </c>
      <c r="B101" s="51" t="s">
        <v>363</v>
      </c>
    </row>
    <row r="102" spans="1:2" x14ac:dyDescent="0.25">
      <c r="A102" s="50" t="s">
        <v>174</v>
      </c>
      <c r="B102" s="51" t="s">
        <v>175</v>
      </c>
    </row>
    <row r="103" spans="1:2" x14ac:dyDescent="0.25">
      <c r="A103" s="50" t="s">
        <v>54</v>
      </c>
      <c r="B103" s="51" t="s">
        <v>55</v>
      </c>
    </row>
    <row r="104" spans="1:2" x14ac:dyDescent="0.25">
      <c r="A104" s="50" t="s">
        <v>162</v>
      </c>
      <c r="B104" s="51" t="s">
        <v>163</v>
      </c>
    </row>
    <row r="105" spans="1:2" x14ac:dyDescent="0.25">
      <c r="A105" s="50" t="s">
        <v>176</v>
      </c>
      <c r="B105" s="51" t="s">
        <v>177</v>
      </c>
    </row>
    <row r="106" spans="1:2" x14ac:dyDescent="0.25">
      <c r="A106" s="50" t="s">
        <v>134</v>
      </c>
      <c r="B106" s="51" t="s">
        <v>135</v>
      </c>
    </row>
    <row r="107" spans="1:2" x14ac:dyDescent="0.25">
      <c r="A107" s="50" t="s">
        <v>132</v>
      </c>
      <c r="B107" s="51" t="s">
        <v>133</v>
      </c>
    </row>
    <row r="108" spans="1:2" x14ac:dyDescent="0.25">
      <c r="A108" s="50" t="s">
        <v>106</v>
      </c>
      <c r="B108" s="51" t="s">
        <v>107</v>
      </c>
    </row>
    <row r="109" spans="1:2" x14ac:dyDescent="0.25">
      <c r="A109" s="50" t="s">
        <v>30</v>
      </c>
      <c r="B109" s="51" t="s">
        <v>31</v>
      </c>
    </row>
    <row r="110" spans="1:2" x14ac:dyDescent="0.25">
      <c r="A110" s="50" t="s">
        <v>140</v>
      </c>
      <c r="B110" s="51" t="s">
        <v>141</v>
      </c>
    </row>
    <row r="111" spans="1:2" x14ac:dyDescent="0.25">
      <c r="A111" s="50" t="s">
        <v>80</v>
      </c>
      <c r="B111" s="51" t="s">
        <v>81</v>
      </c>
    </row>
    <row r="112" spans="1:2" x14ac:dyDescent="0.25">
      <c r="A112" s="50" t="s">
        <v>402</v>
      </c>
      <c r="B112" s="51" t="s">
        <v>403</v>
      </c>
    </row>
    <row r="113" spans="1:2" x14ac:dyDescent="0.25">
      <c r="A113" s="50" t="s">
        <v>154</v>
      </c>
      <c r="B113" s="51" t="s">
        <v>155</v>
      </c>
    </row>
    <row r="114" spans="1:2" x14ac:dyDescent="0.25">
      <c r="A114" s="50" t="s">
        <v>96</v>
      </c>
      <c r="B114" s="51" t="s">
        <v>97</v>
      </c>
    </row>
    <row r="115" spans="1:2" x14ac:dyDescent="0.25">
      <c r="A115" s="50" t="s">
        <v>160</v>
      </c>
      <c r="B115" s="51" t="s">
        <v>161</v>
      </c>
    </row>
    <row r="116" spans="1:2" x14ac:dyDescent="0.25">
      <c r="A116" s="50" t="s">
        <v>218</v>
      </c>
      <c r="B116" s="51" t="s">
        <v>219</v>
      </c>
    </row>
    <row r="117" spans="1:2" x14ac:dyDescent="0.25">
      <c r="A117" s="50" t="s">
        <v>282</v>
      </c>
      <c r="B117" s="51" t="s">
        <v>283</v>
      </c>
    </row>
    <row r="118" spans="1:2" x14ac:dyDescent="0.25">
      <c r="A118" s="50" t="s">
        <v>220</v>
      </c>
      <c r="B118" s="51" t="s">
        <v>221</v>
      </c>
    </row>
    <row r="119" spans="1:2" x14ac:dyDescent="0.25">
      <c r="A119" s="51" t="s">
        <v>486</v>
      </c>
      <c r="B119" s="51" t="s">
        <v>487</v>
      </c>
    </row>
    <row r="120" spans="1:2" x14ac:dyDescent="0.25">
      <c r="A120" s="50" t="s">
        <v>128</v>
      </c>
      <c r="B120" s="51" t="s">
        <v>129</v>
      </c>
    </row>
    <row r="121" spans="1:2" x14ac:dyDescent="0.25">
      <c r="A121" s="50" t="s">
        <v>190</v>
      </c>
      <c r="B121" s="51" t="s">
        <v>191</v>
      </c>
    </row>
    <row r="122" spans="1:2" x14ac:dyDescent="0.25">
      <c r="A122" s="51" t="s">
        <v>498</v>
      </c>
      <c r="B122" s="51" t="s">
        <v>499</v>
      </c>
    </row>
    <row r="123" spans="1:2" x14ac:dyDescent="0.25">
      <c r="A123" s="50" t="s">
        <v>192</v>
      </c>
      <c r="B123" s="51" t="s">
        <v>193</v>
      </c>
    </row>
    <row r="124" spans="1:2" x14ac:dyDescent="0.25">
      <c r="A124" s="50" t="s">
        <v>314</v>
      </c>
      <c r="B124" s="51" t="s">
        <v>315</v>
      </c>
    </row>
    <row r="125" spans="1:2" x14ac:dyDescent="0.25">
      <c r="A125" s="50" t="s">
        <v>44</v>
      </c>
      <c r="B125" s="51" t="s">
        <v>45</v>
      </c>
    </row>
    <row r="126" spans="1:2" x14ac:dyDescent="0.25">
      <c r="A126" s="50" t="s">
        <v>136</v>
      </c>
      <c r="B126" s="51" t="s">
        <v>137</v>
      </c>
    </row>
    <row r="127" spans="1:2" x14ac:dyDescent="0.25">
      <c r="A127" s="50" t="s">
        <v>234</v>
      </c>
      <c r="B127" s="51" t="s">
        <v>235</v>
      </c>
    </row>
    <row r="128" spans="1:2" x14ac:dyDescent="0.25">
      <c r="A128" s="50" t="s">
        <v>256</v>
      </c>
      <c r="B128" s="51" t="s">
        <v>257</v>
      </c>
    </row>
    <row r="129" spans="1:2" x14ac:dyDescent="0.25">
      <c r="A129" s="50" t="s">
        <v>56</v>
      </c>
      <c r="B129" s="51" t="s">
        <v>57</v>
      </c>
    </row>
    <row r="130" spans="1:2" x14ac:dyDescent="0.25">
      <c r="A130" s="50" t="s">
        <v>46</v>
      </c>
      <c r="B130" s="51" t="s">
        <v>47</v>
      </c>
    </row>
    <row r="131" spans="1:2" x14ac:dyDescent="0.25">
      <c r="A131" s="50" t="s">
        <v>108</v>
      </c>
      <c r="B131" s="51" t="s">
        <v>109</v>
      </c>
    </row>
    <row r="132" spans="1:2" x14ac:dyDescent="0.25">
      <c r="A132" s="50" t="s">
        <v>178</v>
      </c>
      <c r="B132" s="51" t="s">
        <v>179</v>
      </c>
    </row>
    <row r="133" spans="1:2" x14ac:dyDescent="0.25">
      <c r="A133" s="50" t="s">
        <v>126</v>
      </c>
      <c r="B133" s="51" t="s">
        <v>127</v>
      </c>
    </row>
    <row r="134" spans="1:2" x14ac:dyDescent="0.25">
      <c r="A134" s="50" t="s">
        <v>284</v>
      </c>
      <c r="B134" s="51" t="s">
        <v>285</v>
      </c>
    </row>
    <row r="135" spans="1:2" x14ac:dyDescent="0.25">
      <c r="A135" s="50" t="s">
        <v>170</v>
      </c>
      <c r="B135" s="51" t="s">
        <v>171</v>
      </c>
    </row>
    <row r="136" spans="1:2" x14ac:dyDescent="0.25">
      <c r="A136" s="50" t="s">
        <v>286</v>
      </c>
      <c r="B136" s="51" t="s">
        <v>287</v>
      </c>
    </row>
    <row r="137" spans="1:2" x14ac:dyDescent="0.25">
      <c r="A137" s="50" t="s">
        <v>172</v>
      </c>
      <c r="B137" s="51" t="s">
        <v>173</v>
      </c>
    </row>
    <row r="138" spans="1:2" x14ac:dyDescent="0.25">
      <c r="A138" s="50" t="s">
        <v>288</v>
      </c>
      <c r="B138" s="51" t="s">
        <v>289</v>
      </c>
    </row>
    <row r="139" spans="1:2" x14ac:dyDescent="0.25">
      <c r="A139" s="50" t="s">
        <v>406</v>
      </c>
      <c r="B139" s="51" t="s">
        <v>407</v>
      </c>
    </row>
    <row r="140" spans="1:2" x14ac:dyDescent="0.25">
      <c r="A140" s="50" t="s">
        <v>116</v>
      </c>
      <c r="B140" s="51" t="s">
        <v>117</v>
      </c>
    </row>
    <row r="141" spans="1:2" x14ac:dyDescent="0.25">
      <c r="A141" s="50" t="s">
        <v>94</v>
      </c>
      <c r="B141" s="51" t="s">
        <v>95</v>
      </c>
    </row>
    <row r="142" spans="1:2" x14ac:dyDescent="0.25">
      <c r="A142" s="51" t="s">
        <v>466</v>
      </c>
      <c r="B142" s="51" t="s">
        <v>467</v>
      </c>
    </row>
    <row r="143" spans="1:2" x14ac:dyDescent="0.25">
      <c r="A143" s="50" t="s">
        <v>318</v>
      </c>
      <c r="B143" s="51" t="s">
        <v>319</v>
      </c>
    </row>
    <row r="144" spans="1:2" x14ac:dyDescent="0.25">
      <c r="A144" s="51" t="s">
        <v>490</v>
      </c>
      <c r="B144" s="51" t="s">
        <v>491</v>
      </c>
    </row>
    <row r="145" spans="1:2" x14ac:dyDescent="0.25">
      <c r="A145" s="51" t="s">
        <v>514</v>
      </c>
      <c r="B145" s="51" t="s">
        <v>515</v>
      </c>
    </row>
    <row r="146" spans="1:2" x14ac:dyDescent="0.25">
      <c r="A146" s="50" t="s">
        <v>326</v>
      </c>
      <c r="B146" s="51" t="s">
        <v>327</v>
      </c>
    </row>
    <row r="147" spans="1:2" x14ac:dyDescent="0.25">
      <c r="A147" s="50" t="s">
        <v>290</v>
      </c>
      <c r="B147" s="51" t="s">
        <v>291</v>
      </c>
    </row>
    <row r="148" spans="1:2" x14ac:dyDescent="0.25">
      <c r="A148" s="51" t="s">
        <v>510</v>
      </c>
      <c r="B148" s="51" t="s">
        <v>511</v>
      </c>
    </row>
    <row r="149" spans="1:2" x14ac:dyDescent="0.25">
      <c r="A149" s="50" t="s">
        <v>350</v>
      </c>
      <c r="B149" s="51" t="s">
        <v>351</v>
      </c>
    </row>
    <row r="150" spans="1:2" x14ac:dyDescent="0.25">
      <c r="A150" s="51" t="s">
        <v>492</v>
      </c>
      <c r="B150" s="51" t="s">
        <v>493</v>
      </c>
    </row>
    <row r="151" spans="1:2" x14ac:dyDescent="0.25">
      <c r="A151" s="50" t="s">
        <v>122</v>
      </c>
      <c r="B151" s="51" t="s">
        <v>123</v>
      </c>
    </row>
    <row r="152" spans="1:2" x14ac:dyDescent="0.25">
      <c r="A152" s="50" t="s">
        <v>110</v>
      </c>
      <c r="B152" s="51" t="s">
        <v>111</v>
      </c>
    </row>
    <row r="153" spans="1:2" x14ac:dyDescent="0.25">
      <c r="A153" s="50" t="s">
        <v>194</v>
      </c>
      <c r="B153" s="51" t="s">
        <v>195</v>
      </c>
    </row>
    <row r="154" spans="1:2" x14ac:dyDescent="0.25">
      <c r="A154" s="50" t="s">
        <v>68</v>
      </c>
      <c r="B154" s="51" t="s">
        <v>69</v>
      </c>
    </row>
    <row r="155" spans="1:2" x14ac:dyDescent="0.25">
      <c r="A155" s="50" t="s">
        <v>394</v>
      </c>
      <c r="B155" s="51" t="s">
        <v>395</v>
      </c>
    </row>
    <row r="156" spans="1:2" x14ac:dyDescent="0.25">
      <c r="A156" s="50" t="s">
        <v>332</v>
      </c>
      <c r="B156" s="51" t="s">
        <v>333</v>
      </c>
    </row>
    <row r="157" spans="1:2" x14ac:dyDescent="0.25">
      <c r="A157" s="50" t="s">
        <v>248</v>
      </c>
      <c r="B157" s="51" t="s">
        <v>249</v>
      </c>
    </row>
    <row r="158" spans="1:2" x14ac:dyDescent="0.25">
      <c r="A158" s="51" t="s">
        <v>474</v>
      </c>
      <c r="B158" s="51" t="s">
        <v>475</v>
      </c>
    </row>
    <row r="159" spans="1:2" x14ac:dyDescent="0.25">
      <c r="A159" s="50" t="s">
        <v>150</v>
      </c>
      <c r="B159" s="51" t="s">
        <v>151</v>
      </c>
    </row>
    <row r="160" spans="1:2" x14ac:dyDescent="0.25">
      <c r="A160" s="50" t="s">
        <v>364</v>
      </c>
      <c r="B160" s="51" t="s">
        <v>365</v>
      </c>
    </row>
    <row r="161" spans="1:2" x14ac:dyDescent="0.25">
      <c r="A161" s="50" t="s">
        <v>292</v>
      </c>
      <c r="B161" s="51" t="s">
        <v>293</v>
      </c>
    </row>
    <row r="162" spans="1:2" x14ac:dyDescent="0.25">
      <c r="A162" s="50" t="s">
        <v>294</v>
      </c>
      <c r="B162" s="51" t="s">
        <v>295</v>
      </c>
    </row>
    <row r="163" spans="1:2" x14ac:dyDescent="0.25">
      <c r="A163" s="51" t="s">
        <v>458</v>
      </c>
      <c r="B163" s="51" t="s">
        <v>459</v>
      </c>
    </row>
    <row r="164" spans="1:2" x14ac:dyDescent="0.25">
      <c r="A164" s="51" t="s">
        <v>454</v>
      </c>
      <c r="B164" s="51" t="s">
        <v>455</v>
      </c>
    </row>
    <row r="165" spans="1:2" x14ac:dyDescent="0.25">
      <c r="A165" s="50" t="s">
        <v>32</v>
      </c>
      <c r="B165" s="51" t="s">
        <v>33</v>
      </c>
    </row>
    <row r="166" spans="1:2" x14ac:dyDescent="0.25">
      <c r="A166" s="51" t="s">
        <v>512</v>
      </c>
      <c r="B166" s="51" t="s">
        <v>513</v>
      </c>
    </row>
    <row r="167" spans="1:2" x14ac:dyDescent="0.25">
      <c r="A167" s="51" t="s">
        <v>456</v>
      </c>
      <c r="B167" s="51" t="s">
        <v>457</v>
      </c>
    </row>
    <row r="168" spans="1:2" x14ac:dyDescent="0.25">
      <c r="A168" s="50" t="s">
        <v>242</v>
      </c>
      <c r="B168" s="51" t="s">
        <v>243</v>
      </c>
    </row>
    <row r="169" spans="1:2" x14ac:dyDescent="0.25">
      <c r="A169" s="50" t="s">
        <v>206</v>
      </c>
      <c r="B169" s="51" t="s">
        <v>207</v>
      </c>
    </row>
    <row r="170" spans="1:2" x14ac:dyDescent="0.25">
      <c r="A170" s="50" t="s">
        <v>296</v>
      </c>
      <c r="B170" s="51" t="s">
        <v>297</v>
      </c>
    </row>
    <row r="171" spans="1:2" x14ac:dyDescent="0.25">
      <c r="A171" s="50" t="s">
        <v>222</v>
      </c>
      <c r="B171" s="51" t="s">
        <v>223</v>
      </c>
    </row>
    <row r="172" spans="1:2" x14ac:dyDescent="0.25">
      <c r="A172" s="50" t="s">
        <v>146</v>
      </c>
      <c r="B172" s="51" t="s">
        <v>147</v>
      </c>
    </row>
    <row r="173" spans="1:2" x14ac:dyDescent="0.25">
      <c r="A173" s="51" t="s">
        <v>494</v>
      </c>
      <c r="B173" s="51" t="s">
        <v>495</v>
      </c>
    </row>
    <row r="174" spans="1:2" x14ac:dyDescent="0.25">
      <c r="A174" s="50" t="s">
        <v>228</v>
      </c>
      <c r="B174" s="51" t="s">
        <v>229</v>
      </c>
    </row>
    <row r="175" spans="1:2" x14ac:dyDescent="0.25">
      <c r="A175" s="50" t="s">
        <v>366</v>
      </c>
      <c r="B175" s="51" t="s">
        <v>367</v>
      </c>
    </row>
    <row r="176" spans="1:2" x14ac:dyDescent="0.25">
      <c r="A176" s="51" t="s">
        <v>480</v>
      </c>
      <c r="B176" s="51" t="s">
        <v>481</v>
      </c>
    </row>
    <row r="177" spans="1:2" x14ac:dyDescent="0.25">
      <c r="A177" s="50" t="s">
        <v>382</v>
      </c>
      <c r="B177" s="51" t="s">
        <v>383</v>
      </c>
    </row>
    <row r="178" spans="1:2" x14ac:dyDescent="0.25">
      <c r="A178" s="50" t="s">
        <v>102</v>
      </c>
      <c r="B178" s="51" t="s">
        <v>103</v>
      </c>
    </row>
    <row r="179" spans="1:2" x14ac:dyDescent="0.25">
      <c r="A179" s="50" t="s">
        <v>384</v>
      </c>
      <c r="B179" s="51" t="s">
        <v>385</v>
      </c>
    </row>
    <row r="180" spans="1:2" x14ac:dyDescent="0.25">
      <c r="A180" s="50" t="s">
        <v>158</v>
      </c>
      <c r="B180" s="51" t="s">
        <v>159</v>
      </c>
    </row>
    <row r="181" spans="1:2" x14ac:dyDescent="0.25">
      <c r="A181" s="51" t="s">
        <v>464</v>
      </c>
      <c r="B181" s="51" t="s">
        <v>465</v>
      </c>
    </row>
    <row r="182" spans="1:2" x14ac:dyDescent="0.25">
      <c r="A182" s="50" t="s">
        <v>72</v>
      </c>
      <c r="B182" s="51" t="s">
        <v>73</v>
      </c>
    </row>
    <row r="183" spans="1:2" x14ac:dyDescent="0.25">
      <c r="A183" s="51" t="s">
        <v>500</v>
      </c>
      <c r="B183" s="51" t="s">
        <v>501</v>
      </c>
    </row>
    <row r="184" spans="1:2" x14ac:dyDescent="0.25">
      <c r="A184" s="51" t="s">
        <v>416</v>
      </c>
      <c r="B184" s="51" t="s">
        <v>417</v>
      </c>
    </row>
    <row r="185" spans="1:2" x14ac:dyDescent="0.25">
      <c r="A185" s="50" t="s">
        <v>112</v>
      </c>
      <c r="B185" s="51" t="s">
        <v>113</v>
      </c>
    </row>
    <row r="186" spans="1:2" x14ac:dyDescent="0.25">
      <c r="A186" s="50" t="s">
        <v>202</v>
      </c>
      <c r="B186" s="51" t="s">
        <v>203</v>
      </c>
    </row>
    <row r="187" spans="1:2" x14ac:dyDescent="0.25">
      <c r="A187" s="50" t="s">
        <v>58</v>
      </c>
      <c r="B187" s="51" t="s">
        <v>59</v>
      </c>
    </row>
    <row r="188" spans="1:2" x14ac:dyDescent="0.25">
      <c r="A188" s="50" t="s">
        <v>90</v>
      </c>
      <c r="B188" s="51" t="s">
        <v>91</v>
      </c>
    </row>
    <row r="189" spans="1:2" x14ac:dyDescent="0.25">
      <c r="A189" s="50" t="s">
        <v>74</v>
      </c>
      <c r="B189" s="51" t="s">
        <v>75</v>
      </c>
    </row>
    <row r="190" spans="1:2" x14ac:dyDescent="0.25">
      <c r="A190" s="50" t="s">
        <v>298</v>
      </c>
      <c r="B190" s="51" t="s">
        <v>299</v>
      </c>
    </row>
    <row r="191" spans="1:2" x14ac:dyDescent="0.25">
      <c r="A191" s="50" t="s">
        <v>324</v>
      </c>
      <c r="B191" s="51" t="s">
        <v>325</v>
      </c>
    </row>
    <row r="192" spans="1:2" x14ac:dyDescent="0.25">
      <c r="A192" s="51" t="s">
        <v>518</v>
      </c>
      <c r="B192" s="51" t="s">
        <v>519</v>
      </c>
    </row>
    <row r="193" spans="1:2" x14ac:dyDescent="0.25">
      <c r="A193" s="51" t="s">
        <v>438</v>
      </c>
      <c r="B193" s="51" t="s">
        <v>439</v>
      </c>
    </row>
    <row r="194" spans="1:2" x14ac:dyDescent="0.25">
      <c r="A194" s="50" t="s">
        <v>240</v>
      </c>
      <c r="B194" s="51" t="s">
        <v>241</v>
      </c>
    </row>
    <row r="195" spans="1:2" x14ac:dyDescent="0.25">
      <c r="A195" s="51" t="s">
        <v>432</v>
      </c>
      <c r="B195" s="51" t="s">
        <v>433</v>
      </c>
    </row>
    <row r="196" spans="1:2" x14ac:dyDescent="0.25">
      <c r="A196" s="50" t="s">
        <v>82</v>
      </c>
      <c r="B196" s="51" t="s">
        <v>83</v>
      </c>
    </row>
    <row r="197" spans="1:2" x14ac:dyDescent="0.25">
      <c r="A197" s="51" t="s">
        <v>520</v>
      </c>
      <c r="B197" s="51" t="s">
        <v>521</v>
      </c>
    </row>
    <row r="198" spans="1:2" x14ac:dyDescent="0.25">
      <c r="A198" s="51" t="s">
        <v>444</v>
      </c>
      <c r="B198" s="51" t="s">
        <v>445</v>
      </c>
    </row>
    <row r="199" spans="1:2" x14ac:dyDescent="0.25">
      <c r="A199" s="51" t="s">
        <v>504</v>
      </c>
      <c r="B199" s="51" t="s">
        <v>505</v>
      </c>
    </row>
    <row r="200" spans="1:2" x14ac:dyDescent="0.25">
      <c r="A200" s="51" t="s">
        <v>434</v>
      </c>
      <c r="B200" s="51" t="s">
        <v>435</v>
      </c>
    </row>
    <row r="201" spans="1:2" x14ac:dyDescent="0.25">
      <c r="A201" s="51" t="s">
        <v>484</v>
      </c>
      <c r="B201" s="51" t="s">
        <v>485</v>
      </c>
    </row>
    <row r="202" spans="1:2" x14ac:dyDescent="0.25">
      <c r="A202" s="51" t="s">
        <v>468</v>
      </c>
      <c r="B202" s="51" t="s">
        <v>469</v>
      </c>
    </row>
    <row r="203" spans="1:2" x14ac:dyDescent="0.25">
      <c r="A203" s="51" t="s">
        <v>472</v>
      </c>
      <c r="B203" s="51" t="s">
        <v>473</v>
      </c>
    </row>
    <row r="204" spans="1:2" x14ac:dyDescent="0.25">
      <c r="A204" s="50" t="s">
        <v>334</v>
      </c>
      <c r="B204" s="51" t="s">
        <v>335</v>
      </c>
    </row>
    <row r="205" spans="1:2" x14ac:dyDescent="0.25">
      <c r="A205" s="50" t="s">
        <v>300</v>
      </c>
      <c r="B205" s="51" t="s">
        <v>301</v>
      </c>
    </row>
    <row r="206" spans="1:2" x14ac:dyDescent="0.25">
      <c r="A206" s="50" t="s">
        <v>70</v>
      </c>
      <c r="B206" s="51" t="s">
        <v>71</v>
      </c>
    </row>
    <row r="207" spans="1:2" x14ac:dyDescent="0.25">
      <c r="A207" s="50" t="s">
        <v>342</v>
      </c>
      <c r="B207" s="51" t="s">
        <v>343</v>
      </c>
    </row>
    <row r="208" spans="1:2" x14ac:dyDescent="0.25">
      <c r="A208" s="50" t="s">
        <v>302</v>
      </c>
      <c r="B208" s="51" t="s">
        <v>303</v>
      </c>
    </row>
    <row r="209" spans="1:2" x14ac:dyDescent="0.25">
      <c r="A209" s="50" t="s">
        <v>168</v>
      </c>
      <c r="B209" s="51" t="s">
        <v>169</v>
      </c>
    </row>
    <row r="210" spans="1:2" x14ac:dyDescent="0.25">
      <c r="A210" s="50" t="s">
        <v>62</v>
      </c>
      <c r="B210" s="51" t="s">
        <v>63</v>
      </c>
    </row>
    <row r="211" spans="1:2" x14ac:dyDescent="0.25">
      <c r="A211" s="50" t="s">
        <v>118</v>
      </c>
      <c r="B211" s="51" t="s">
        <v>119</v>
      </c>
    </row>
    <row r="212" spans="1:2" x14ac:dyDescent="0.25">
      <c r="A212" s="50" t="s">
        <v>260</v>
      </c>
      <c r="B212" s="51" t="s">
        <v>261</v>
      </c>
    </row>
    <row r="213" spans="1:2" x14ac:dyDescent="0.25">
      <c r="A213" s="50" t="s">
        <v>304</v>
      </c>
      <c r="B213" s="51" t="s">
        <v>305</v>
      </c>
    </row>
    <row r="214" spans="1:2" x14ac:dyDescent="0.25">
      <c r="A214" s="50" t="s">
        <v>316</v>
      </c>
      <c r="B214" s="51" t="s">
        <v>317</v>
      </c>
    </row>
    <row r="215" spans="1:2" x14ac:dyDescent="0.25">
      <c r="A215" s="50" t="s">
        <v>182</v>
      </c>
      <c r="B215" s="51" t="s">
        <v>183</v>
      </c>
    </row>
    <row r="216" spans="1:2" x14ac:dyDescent="0.25">
      <c r="A216" s="50" t="s">
        <v>38</v>
      </c>
      <c r="B216" s="51" t="s">
        <v>39</v>
      </c>
    </row>
    <row r="217" spans="1:2" x14ac:dyDescent="0.25">
      <c r="A217" s="50" t="s">
        <v>114</v>
      </c>
      <c r="B217" s="51" t="s">
        <v>115</v>
      </c>
    </row>
    <row r="218" spans="1:2" x14ac:dyDescent="0.25">
      <c r="A218" s="51" t="s">
        <v>428</v>
      </c>
      <c r="B218" s="51" t="s">
        <v>429</v>
      </c>
    </row>
    <row r="219" spans="1:2" x14ac:dyDescent="0.25">
      <c r="A219" s="50" t="s">
        <v>36</v>
      </c>
      <c r="B219" s="51" t="s">
        <v>37</v>
      </c>
    </row>
    <row r="220" spans="1:2" x14ac:dyDescent="0.25">
      <c r="A220" s="50" t="s">
        <v>138</v>
      </c>
      <c r="B220" s="51" t="s">
        <v>139</v>
      </c>
    </row>
    <row r="221" spans="1:2" x14ac:dyDescent="0.25">
      <c r="A221" s="50" t="s">
        <v>224</v>
      </c>
      <c r="B221" s="51" t="s">
        <v>225</v>
      </c>
    </row>
    <row r="222" spans="1:2" x14ac:dyDescent="0.25">
      <c r="A222" s="50" t="s">
        <v>184</v>
      </c>
      <c r="B222" s="51" t="s">
        <v>185</v>
      </c>
    </row>
    <row r="223" spans="1:2" x14ac:dyDescent="0.25">
      <c r="A223" s="50" t="s">
        <v>244</v>
      </c>
      <c r="B223" s="51" t="s">
        <v>245</v>
      </c>
    </row>
    <row r="224" spans="1:2" x14ac:dyDescent="0.25">
      <c r="A224" s="50" t="s">
        <v>306</v>
      </c>
      <c r="B224" s="51" t="s">
        <v>307</v>
      </c>
    </row>
    <row r="225" spans="1:2" x14ac:dyDescent="0.25">
      <c r="A225" s="50" t="s">
        <v>60</v>
      </c>
      <c r="B225" s="51" t="s">
        <v>61</v>
      </c>
    </row>
    <row r="226" spans="1:2" x14ac:dyDescent="0.25">
      <c r="A226" s="51" t="s">
        <v>506</v>
      </c>
      <c r="B226" s="51" t="s">
        <v>507</v>
      </c>
    </row>
    <row r="227" spans="1:2" x14ac:dyDescent="0.25">
      <c r="A227" s="50" t="s">
        <v>156</v>
      </c>
      <c r="B227" s="51" t="s">
        <v>157</v>
      </c>
    </row>
    <row r="228" spans="1:2" x14ac:dyDescent="0.25">
      <c r="A228" s="50" t="s">
        <v>230</v>
      </c>
      <c r="B228" s="51" t="s">
        <v>231</v>
      </c>
    </row>
    <row r="229" spans="1:2" x14ac:dyDescent="0.25">
      <c r="A229" s="50" t="s">
        <v>308</v>
      </c>
      <c r="B229" s="51" t="s">
        <v>309</v>
      </c>
    </row>
    <row r="230" spans="1:2" x14ac:dyDescent="0.25">
      <c r="A230" s="51" t="s">
        <v>460</v>
      </c>
      <c r="B230" s="51" t="s">
        <v>461</v>
      </c>
    </row>
    <row r="231" spans="1:2" x14ac:dyDescent="0.25">
      <c r="A231" s="51" t="s">
        <v>478</v>
      </c>
      <c r="B231" s="51" t="s">
        <v>479</v>
      </c>
    </row>
    <row r="232" spans="1:2" x14ac:dyDescent="0.25">
      <c r="A232" s="51" t="s">
        <v>420</v>
      </c>
      <c r="B232" s="51" t="s">
        <v>421</v>
      </c>
    </row>
    <row r="233" spans="1:2" x14ac:dyDescent="0.25">
      <c r="A233" s="50" t="s">
        <v>320</v>
      </c>
      <c r="B233" s="51" t="s">
        <v>321</v>
      </c>
    </row>
    <row r="234" spans="1:2" x14ac:dyDescent="0.25">
      <c r="A234" s="50" t="s">
        <v>226</v>
      </c>
      <c r="B234" s="51" t="s">
        <v>227</v>
      </c>
    </row>
    <row r="235" spans="1:2" x14ac:dyDescent="0.25">
      <c r="A235" s="50" t="s">
        <v>396</v>
      </c>
      <c r="B235" s="51" t="s">
        <v>397</v>
      </c>
    </row>
    <row r="236" spans="1:2" x14ac:dyDescent="0.25">
      <c r="A236" s="50" t="s">
        <v>142</v>
      </c>
      <c r="B236" s="51" t="s">
        <v>143</v>
      </c>
    </row>
    <row r="237" spans="1:2" x14ac:dyDescent="0.25">
      <c r="A237" s="51" t="s">
        <v>482</v>
      </c>
      <c r="B237" s="51" t="s">
        <v>483</v>
      </c>
    </row>
    <row r="238" spans="1:2" x14ac:dyDescent="0.25">
      <c r="A238" s="50" t="s">
        <v>124</v>
      </c>
      <c r="B238" s="51" t="s">
        <v>125</v>
      </c>
    </row>
    <row r="239" spans="1:2" x14ac:dyDescent="0.25">
      <c r="A239" s="50" t="s">
        <v>386</v>
      </c>
      <c r="B239" s="51" t="s">
        <v>387</v>
      </c>
    </row>
    <row r="240" spans="1:2" x14ac:dyDescent="0.25">
      <c r="A240" s="51" t="s">
        <v>488</v>
      </c>
      <c r="B240" s="51" t="s">
        <v>489</v>
      </c>
    </row>
    <row r="241" spans="1:2" x14ac:dyDescent="0.25">
      <c r="A241" s="50" t="s">
        <v>84</v>
      </c>
      <c r="B241" s="51" t="s">
        <v>85</v>
      </c>
    </row>
    <row r="242" spans="1:2" x14ac:dyDescent="0.25">
      <c r="A242" s="50" t="s">
        <v>388</v>
      </c>
      <c r="B242" s="51" t="s">
        <v>389</v>
      </c>
    </row>
    <row r="243" spans="1:2" x14ac:dyDescent="0.25">
      <c r="A243" s="50" t="s">
        <v>398</v>
      </c>
      <c r="B243" s="51" t="s">
        <v>399</v>
      </c>
    </row>
    <row r="244" spans="1:2" x14ac:dyDescent="0.25">
      <c r="A244" s="51" t="s">
        <v>418</v>
      </c>
      <c r="B244" s="51" t="s">
        <v>419</v>
      </c>
    </row>
    <row r="245" spans="1:2" x14ac:dyDescent="0.25">
      <c r="A245" s="50" t="s">
        <v>196</v>
      </c>
      <c r="B245" s="51" t="s">
        <v>197</v>
      </c>
    </row>
    <row r="246" spans="1:2" x14ac:dyDescent="0.25">
      <c r="A246" s="51" t="s">
        <v>508</v>
      </c>
      <c r="B246" s="51" t="s">
        <v>509</v>
      </c>
    </row>
    <row r="247" spans="1:2" x14ac:dyDescent="0.25">
      <c r="A247" s="50" t="s">
        <v>208</v>
      </c>
      <c r="B247" s="51" t="s">
        <v>209</v>
      </c>
    </row>
    <row r="248" spans="1:2" x14ac:dyDescent="0.25">
      <c r="A248" s="50" t="s">
        <v>310</v>
      </c>
      <c r="B248" s="51" t="s">
        <v>311</v>
      </c>
    </row>
    <row r="249" spans="1:2" x14ac:dyDescent="0.25">
      <c r="A249" s="50" t="s">
        <v>246</v>
      </c>
      <c r="B249" s="51" t="s">
        <v>247</v>
      </c>
    </row>
  </sheetData>
  <sortState xmlns:xlrd2="http://schemas.microsoft.com/office/spreadsheetml/2017/richdata2" ref="A2:B249">
    <sortCondition ref="B2:B249"/>
  </sortState>
  <phoneticPr fontId="3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1">
    <tabColor indexed="17"/>
  </sheetPr>
  <dimension ref="A1:AM105"/>
  <sheetViews>
    <sheetView workbookViewId="0">
      <pane ySplit="1" topLeftCell="A2" activePane="bottomLeft" state="frozenSplit"/>
      <selection activeCell="J1" sqref="J1"/>
      <selection pane="bottomLeft" activeCell="A3" sqref="A3"/>
    </sheetView>
  </sheetViews>
  <sheetFormatPr baseColWidth="10" defaultColWidth="11.453125" defaultRowHeight="12.5" x14ac:dyDescent="0.25"/>
  <cols>
    <col min="1" max="1" width="12.7265625" style="9" customWidth="1"/>
    <col min="2" max="2" width="18.7265625" style="9" customWidth="1"/>
    <col min="3" max="3" width="22.7265625" style="23" customWidth="1"/>
    <col min="4" max="4" width="21.7265625" style="10" customWidth="1"/>
    <col min="5" max="5" width="31.1796875" style="11" customWidth="1"/>
    <col min="6" max="7" width="22.26953125" style="9" customWidth="1"/>
    <col min="8" max="8" width="22" style="9" customWidth="1"/>
    <col min="9" max="9" width="18.26953125" style="9" customWidth="1"/>
    <col min="10" max="10" width="22.26953125" style="29" customWidth="1"/>
    <col min="11" max="11" width="22.26953125" style="22" customWidth="1"/>
    <col min="12" max="12" width="30.453125" style="33" customWidth="1"/>
    <col min="13" max="13" width="23.81640625" style="11" customWidth="1"/>
    <col min="14" max="14" width="22.26953125" style="33" customWidth="1"/>
    <col min="15" max="15" width="25.54296875" style="9" customWidth="1"/>
    <col min="16" max="16" width="24.7265625" style="11" customWidth="1"/>
    <col min="17" max="17" width="22" style="9" customWidth="1"/>
    <col min="18" max="18" width="30.81640625" style="9" customWidth="1"/>
    <col min="19" max="19" width="38.7265625" style="9" customWidth="1"/>
    <col min="20" max="21" width="35.7265625" style="9" customWidth="1"/>
    <col min="22" max="22" width="21.453125" style="9" bestFit="1" customWidth="1"/>
    <col min="23" max="23" width="38.26953125" style="9" customWidth="1"/>
    <col min="24" max="24" width="18.7265625" style="25" customWidth="1"/>
    <col min="25" max="25" width="29" style="25" customWidth="1"/>
    <col min="26" max="27" width="33.54296875" style="33" customWidth="1"/>
    <col min="28" max="28" width="24.7265625" style="9" customWidth="1"/>
    <col min="29" max="29" width="27" style="9" customWidth="1"/>
    <col min="30" max="30" width="28" style="9" customWidth="1"/>
    <col min="31" max="31" width="28.7265625" style="11" customWidth="1"/>
    <col min="32" max="32" width="28.81640625" style="11" customWidth="1"/>
    <col min="33" max="33" width="19.81640625" style="29" customWidth="1"/>
    <col min="34" max="34" width="26.7265625" style="29" customWidth="1"/>
    <col min="35" max="35" width="32.453125" style="9" customWidth="1"/>
    <col min="36" max="36" width="19" style="9" customWidth="1"/>
    <col min="37" max="37" width="27.1796875" style="9" customWidth="1"/>
    <col min="38" max="38" width="28.81640625" style="11" customWidth="1"/>
    <col min="39" max="39" width="19.7265625" style="36" customWidth="1"/>
    <col min="40" max="16384" width="11.453125" style="9"/>
  </cols>
  <sheetData>
    <row r="1" spans="1:39" s="8" customFormat="1" ht="25" hidden="1" x14ac:dyDescent="0.25">
      <c r="A1" s="13" t="s">
        <v>17</v>
      </c>
      <c r="B1" s="14" t="s">
        <v>522</v>
      </c>
      <c r="C1" s="15" t="s">
        <v>0</v>
      </c>
      <c r="D1" s="16" t="s">
        <v>1</v>
      </c>
      <c r="E1" s="17" t="s">
        <v>13</v>
      </c>
      <c r="F1" s="13" t="s">
        <v>2</v>
      </c>
      <c r="G1" s="14" t="s">
        <v>3</v>
      </c>
      <c r="H1" s="14" t="s">
        <v>4</v>
      </c>
      <c r="I1" s="14" t="s">
        <v>536</v>
      </c>
      <c r="J1" s="27" t="s">
        <v>523</v>
      </c>
      <c r="K1" s="18" t="s">
        <v>546</v>
      </c>
      <c r="L1" s="32" t="s">
        <v>537</v>
      </c>
      <c r="M1" s="19" t="s">
        <v>538</v>
      </c>
      <c r="N1" s="32" t="s">
        <v>539</v>
      </c>
      <c r="O1" s="14" t="s">
        <v>524</v>
      </c>
      <c r="P1" s="19" t="s">
        <v>18</v>
      </c>
      <c r="Q1" s="14" t="s">
        <v>14</v>
      </c>
      <c r="R1" s="14" t="s">
        <v>6</v>
      </c>
      <c r="S1" s="14" t="s">
        <v>540</v>
      </c>
      <c r="T1" s="14" t="s">
        <v>5</v>
      </c>
      <c r="U1" s="14" t="s">
        <v>541</v>
      </c>
      <c r="V1" s="14" t="s">
        <v>7</v>
      </c>
      <c r="W1" s="14" t="s">
        <v>542</v>
      </c>
      <c r="X1" s="24" t="s">
        <v>8</v>
      </c>
      <c r="Y1" s="24" t="s">
        <v>543</v>
      </c>
      <c r="Z1" s="32" t="s">
        <v>9</v>
      </c>
      <c r="AA1" s="32" t="s">
        <v>544</v>
      </c>
      <c r="AB1" s="14" t="s">
        <v>10</v>
      </c>
      <c r="AC1" s="14" t="s">
        <v>545</v>
      </c>
      <c r="AD1" s="14" t="s">
        <v>535</v>
      </c>
      <c r="AE1" s="19" t="s">
        <v>548</v>
      </c>
      <c r="AF1" s="19" t="s">
        <v>549</v>
      </c>
      <c r="AG1" s="27" t="s">
        <v>525</v>
      </c>
      <c r="AH1" s="27" t="s">
        <v>526</v>
      </c>
      <c r="AI1" s="14" t="s">
        <v>527</v>
      </c>
      <c r="AJ1" s="13" t="s">
        <v>19</v>
      </c>
      <c r="AK1" s="14" t="s">
        <v>20</v>
      </c>
      <c r="AL1" s="19" t="s">
        <v>11</v>
      </c>
      <c r="AM1" s="35" t="s">
        <v>16</v>
      </c>
    </row>
    <row r="2" spans="1:39" s="68" customFormat="1" ht="62.5" x14ac:dyDescent="0.25">
      <c r="A2" s="54" t="s">
        <v>560</v>
      </c>
      <c r="B2" s="54" t="s">
        <v>561</v>
      </c>
      <c r="C2" s="55" t="s">
        <v>594</v>
      </c>
      <c r="D2" s="56" t="s">
        <v>562</v>
      </c>
      <c r="E2" s="57" t="s">
        <v>528</v>
      </c>
      <c r="F2" s="54" t="s">
        <v>563</v>
      </c>
      <c r="G2" s="54" t="s">
        <v>564</v>
      </c>
      <c r="H2" s="54" t="s">
        <v>565</v>
      </c>
      <c r="I2" s="58" t="s">
        <v>547</v>
      </c>
      <c r="J2" s="59" t="s">
        <v>566</v>
      </c>
      <c r="K2" s="60" t="s">
        <v>567</v>
      </c>
      <c r="L2" s="61" t="s">
        <v>578</v>
      </c>
      <c r="M2" s="57" t="s">
        <v>585</v>
      </c>
      <c r="N2" s="62" t="s">
        <v>586</v>
      </c>
      <c r="O2" s="54" t="s">
        <v>587</v>
      </c>
      <c r="P2" s="57" t="s">
        <v>595</v>
      </c>
      <c r="Q2" s="58" t="s">
        <v>529</v>
      </c>
      <c r="R2" s="54" t="s">
        <v>568</v>
      </c>
      <c r="S2" s="58" t="s">
        <v>588</v>
      </c>
      <c r="T2" s="58" t="s">
        <v>530</v>
      </c>
      <c r="U2" s="58" t="s">
        <v>589</v>
      </c>
      <c r="V2" s="58" t="s">
        <v>531</v>
      </c>
      <c r="W2" s="58" t="s">
        <v>590</v>
      </c>
      <c r="X2" s="63" t="s">
        <v>569</v>
      </c>
      <c r="Y2" s="64" t="s">
        <v>591</v>
      </c>
      <c r="Z2" s="61" t="s">
        <v>570</v>
      </c>
      <c r="AA2" s="62" t="s">
        <v>592</v>
      </c>
      <c r="AB2" s="54" t="s">
        <v>571</v>
      </c>
      <c r="AC2" s="58" t="s">
        <v>593</v>
      </c>
      <c r="AD2" s="54" t="s">
        <v>572</v>
      </c>
      <c r="AE2" s="65" t="s">
        <v>573</v>
      </c>
      <c r="AF2" s="66" t="s">
        <v>550</v>
      </c>
      <c r="AG2" s="59" t="s">
        <v>574</v>
      </c>
      <c r="AH2" s="59" t="s">
        <v>532</v>
      </c>
      <c r="AI2" s="54" t="s">
        <v>575</v>
      </c>
      <c r="AJ2" s="54" t="s">
        <v>579</v>
      </c>
      <c r="AK2" s="54" t="s">
        <v>533</v>
      </c>
      <c r="AL2" s="54" t="s">
        <v>576</v>
      </c>
      <c r="AM2" s="67" t="s">
        <v>577</v>
      </c>
    </row>
    <row r="3" spans="1:39" x14ac:dyDescent="0.25">
      <c r="A3" s="9" t="s">
        <v>534</v>
      </c>
      <c r="B3" s="9" t="s">
        <v>551</v>
      </c>
      <c r="C3" s="20"/>
      <c r="E3" s="21"/>
      <c r="J3" s="28"/>
      <c r="M3" s="26"/>
      <c r="N3" s="34"/>
    </row>
    <row r="4" spans="1:39" x14ac:dyDescent="0.25">
      <c r="J4" s="28"/>
    </row>
    <row r="5" spans="1:39" x14ac:dyDescent="0.25">
      <c r="J5" s="28"/>
    </row>
    <row r="6" spans="1:39" x14ac:dyDescent="0.25">
      <c r="J6" s="30"/>
    </row>
    <row r="7" spans="1:39" x14ac:dyDescent="0.25">
      <c r="J7" s="28"/>
    </row>
    <row r="8" spans="1:39" x14ac:dyDescent="0.25">
      <c r="J8" s="28"/>
    </row>
    <row r="9" spans="1:39" x14ac:dyDescent="0.25">
      <c r="J9" s="28"/>
      <c r="AH9" s="30"/>
    </row>
    <row r="10" spans="1:39" x14ac:dyDescent="0.25">
      <c r="J10" s="28"/>
    </row>
    <row r="11" spans="1:39" x14ac:dyDescent="0.25">
      <c r="J11" s="28"/>
    </row>
    <row r="12" spans="1:39" x14ac:dyDescent="0.25">
      <c r="J12" s="28"/>
    </row>
    <row r="13" spans="1:39" x14ac:dyDescent="0.25">
      <c r="J13" s="28"/>
    </row>
    <row r="14" spans="1:39" x14ac:dyDescent="0.25">
      <c r="J14" s="28"/>
    </row>
    <row r="15" spans="1:39" x14ac:dyDescent="0.25">
      <c r="J15" s="28"/>
    </row>
    <row r="16" spans="1:39" x14ac:dyDescent="0.25">
      <c r="J16" s="28"/>
    </row>
    <row r="17" spans="10:10" x14ac:dyDescent="0.25">
      <c r="J17" s="28"/>
    </row>
    <row r="18" spans="10:10" x14ac:dyDescent="0.25">
      <c r="J18" s="28"/>
    </row>
    <row r="19" spans="10:10" x14ac:dyDescent="0.25">
      <c r="J19" s="28"/>
    </row>
    <row r="20" spans="10:10" x14ac:dyDescent="0.25">
      <c r="J20" s="28"/>
    </row>
    <row r="21" spans="10:10" x14ac:dyDescent="0.25">
      <c r="J21" s="28"/>
    </row>
    <row r="22" spans="10:10" x14ac:dyDescent="0.25">
      <c r="J22" s="28"/>
    </row>
    <row r="23" spans="10:10" x14ac:dyDescent="0.25">
      <c r="J23" s="28"/>
    </row>
    <row r="24" spans="10:10" x14ac:dyDescent="0.25">
      <c r="J24" s="28"/>
    </row>
    <row r="25" spans="10:10" x14ac:dyDescent="0.25">
      <c r="J25" s="28"/>
    </row>
    <row r="26" spans="10:10" x14ac:dyDescent="0.25">
      <c r="J26" s="28"/>
    </row>
    <row r="27" spans="10:10" x14ac:dyDescent="0.25">
      <c r="J27" s="28"/>
    </row>
    <row r="28" spans="10:10" x14ac:dyDescent="0.25">
      <c r="J28" s="28"/>
    </row>
    <row r="29" spans="10:10" x14ac:dyDescent="0.25">
      <c r="J29" s="28"/>
    </row>
    <row r="30" spans="10:10" x14ac:dyDescent="0.25">
      <c r="J30" s="28"/>
    </row>
    <row r="31" spans="10:10" x14ac:dyDescent="0.25">
      <c r="J31" s="28"/>
    </row>
    <row r="32" spans="10:10" x14ac:dyDescent="0.25">
      <c r="J32" s="28"/>
    </row>
    <row r="33" spans="10:10" x14ac:dyDescent="0.25">
      <c r="J33" s="28"/>
    </row>
    <row r="34" spans="10:10" x14ac:dyDescent="0.25">
      <c r="J34" s="28"/>
    </row>
    <row r="35" spans="10:10" x14ac:dyDescent="0.25">
      <c r="J35" s="28"/>
    </row>
    <row r="36" spans="10:10" x14ac:dyDescent="0.25">
      <c r="J36" s="28"/>
    </row>
    <row r="37" spans="10:10" x14ac:dyDescent="0.25">
      <c r="J37" s="28"/>
    </row>
    <row r="38" spans="10:10" x14ac:dyDescent="0.25">
      <c r="J38" s="28"/>
    </row>
    <row r="39" spans="10:10" x14ac:dyDescent="0.25">
      <c r="J39" s="28"/>
    </row>
    <row r="40" spans="10:10" x14ac:dyDescent="0.25">
      <c r="J40" s="28"/>
    </row>
    <row r="41" spans="10:10" x14ac:dyDescent="0.25">
      <c r="J41" s="28"/>
    </row>
    <row r="42" spans="10:10" x14ac:dyDescent="0.25">
      <c r="J42" s="28"/>
    </row>
    <row r="43" spans="10:10" x14ac:dyDescent="0.25">
      <c r="J43" s="28"/>
    </row>
    <row r="44" spans="10:10" x14ac:dyDescent="0.25">
      <c r="J44" s="28"/>
    </row>
    <row r="45" spans="10:10" x14ac:dyDescent="0.25">
      <c r="J45" s="28"/>
    </row>
    <row r="46" spans="10:10" x14ac:dyDescent="0.25">
      <c r="J46" s="28"/>
    </row>
    <row r="47" spans="10:10" x14ac:dyDescent="0.25">
      <c r="J47" s="28"/>
    </row>
    <row r="48" spans="10:10" x14ac:dyDescent="0.25">
      <c r="J48" s="28"/>
    </row>
    <row r="49" spans="10:10" x14ac:dyDescent="0.25">
      <c r="J49" s="28"/>
    </row>
    <row r="50" spans="10:10" x14ac:dyDescent="0.25">
      <c r="J50" s="28"/>
    </row>
    <row r="51" spans="10:10" x14ac:dyDescent="0.25">
      <c r="J51" s="28"/>
    </row>
    <row r="52" spans="10:10" x14ac:dyDescent="0.25">
      <c r="J52" s="28"/>
    </row>
    <row r="53" spans="10:10" x14ac:dyDescent="0.25">
      <c r="J53" s="28"/>
    </row>
    <row r="54" spans="10:10" x14ac:dyDescent="0.25">
      <c r="J54" s="28"/>
    </row>
    <row r="55" spans="10:10" x14ac:dyDescent="0.25">
      <c r="J55" s="28"/>
    </row>
    <row r="56" spans="10:10" x14ac:dyDescent="0.25">
      <c r="J56" s="28"/>
    </row>
    <row r="57" spans="10:10" x14ac:dyDescent="0.25">
      <c r="J57" s="28"/>
    </row>
    <row r="58" spans="10:10" x14ac:dyDescent="0.25">
      <c r="J58" s="28"/>
    </row>
    <row r="59" spans="10:10" x14ac:dyDescent="0.25">
      <c r="J59" s="28"/>
    </row>
    <row r="60" spans="10:10" x14ac:dyDescent="0.25">
      <c r="J60" s="28"/>
    </row>
    <row r="61" spans="10:10" x14ac:dyDescent="0.25">
      <c r="J61" s="28"/>
    </row>
    <row r="62" spans="10:10" x14ac:dyDescent="0.25">
      <c r="J62" s="28"/>
    </row>
    <row r="63" spans="10:10" x14ac:dyDescent="0.25">
      <c r="J63" s="28"/>
    </row>
    <row r="64" spans="10:10" x14ac:dyDescent="0.25">
      <c r="J64" s="28"/>
    </row>
    <row r="65" spans="10:10" x14ac:dyDescent="0.25">
      <c r="J65" s="28"/>
    </row>
    <row r="66" spans="10:10" x14ac:dyDescent="0.25">
      <c r="J66" s="28"/>
    </row>
    <row r="67" spans="10:10" x14ac:dyDescent="0.25">
      <c r="J67" s="28"/>
    </row>
    <row r="68" spans="10:10" x14ac:dyDescent="0.25">
      <c r="J68" s="28"/>
    </row>
    <row r="69" spans="10:10" x14ac:dyDescent="0.25">
      <c r="J69" s="28"/>
    </row>
    <row r="70" spans="10:10" x14ac:dyDescent="0.25">
      <c r="J70" s="28"/>
    </row>
    <row r="71" spans="10:10" x14ac:dyDescent="0.25">
      <c r="J71" s="28"/>
    </row>
    <row r="72" spans="10:10" x14ac:dyDescent="0.25">
      <c r="J72" s="28"/>
    </row>
    <row r="73" spans="10:10" x14ac:dyDescent="0.25">
      <c r="J73" s="28"/>
    </row>
    <row r="74" spans="10:10" x14ac:dyDescent="0.25">
      <c r="J74" s="28"/>
    </row>
    <row r="75" spans="10:10" x14ac:dyDescent="0.25">
      <c r="J75" s="28"/>
    </row>
    <row r="76" spans="10:10" x14ac:dyDescent="0.25">
      <c r="J76" s="28"/>
    </row>
    <row r="77" spans="10:10" x14ac:dyDescent="0.25">
      <c r="J77" s="28"/>
    </row>
    <row r="78" spans="10:10" x14ac:dyDescent="0.25">
      <c r="J78" s="28"/>
    </row>
    <row r="79" spans="10:10" x14ac:dyDescent="0.25">
      <c r="J79" s="28"/>
    </row>
    <row r="80" spans="10:10" x14ac:dyDescent="0.25">
      <c r="J80" s="28"/>
    </row>
    <row r="81" spans="10:10" x14ac:dyDescent="0.25">
      <c r="J81" s="28"/>
    </row>
    <row r="82" spans="10:10" x14ac:dyDescent="0.25">
      <c r="J82" s="28"/>
    </row>
    <row r="83" spans="10:10" x14ac:dyDescent="0.25">
      <c r="J83" s="28"/>
    </row>
    <row r="84" spans="10:10" x14ac:dyDescent="0.25">
      <c r="J84" s="28"/>
    </row>
    <row r="85" spans="10:10" x14ac:dyDescent="0.25">
      <c r="J85" s="28"/>
    </row>
    <row r="86" spans="10:10" x14ac:dyDescent="0.25">
      <c r="J86" s="28"/>
    </row>
    <row r="87" spans="10:10" x14ac:dyDescent="0.25">
      <c r="J87" s="28"/>
    </row>
    <row r="88" spans="10:10" x14ac:dyDescent="0.25">
      <c r="J88" s="28"/>
    </row>
    <row r="89" spans="10:10" x14ac:dyDescent="0.25">
      <c r="J89" s="28"/>
    </row>
    <row r="90" spans="10:10" x14ac:dyDescent="0.25">
      <c r="J90" s="28"/>
    </row>
    <row r="91" spans="10:10" x14ac:dyDescent="0.25">
      <c r="J91" s="28"/>
    </row>
    <row r="92" spans="10:10" x14ac:dyDescent="0.25">
      <c r="J92" s="28"/>
    </row>
    <row r="93" spans="10:10" x14ac:dyDescent="0.25">
      <c r="J93" s="28"/>
    </row>
    <row r="94" spans="10:10" x14ac:dyDescent="0.25">
      <c r="J94" s="28"/>
    </row>
    <row r="95" spans="10:10" x14ac:dyDescent="0.25">
      <c r="J95" s="28"/>
    </row>
    <row r="96" spans="10:10" x14ac:dyDescent="0.25">
      <c r="J96" s="28"/>
    </row>
    <row r="97" spans="10:10" x14ac:dyDescent="0.25">
      <c r="J97" s="28"/>
    </row>
    <row r="98" spans="10:10" x14ac:dyDescent="0.25">
      <c r="J98" s="28"/>
    </row>
    <row r="99" spans="10:10" x14ac:dyDescent="0.25">
      <c r="J99" s="28"/>
    </row>
    <row r="100" spans="10:10" x14ac:dyDescent="0.25">
      <c r="J100" s="28"/>
    </row>
    <row r="101" spans="10:10" x14ac:dyDescent="0.25">
      <c r="J101" s="28"/>
    </row>
    <row r="102" spans="10:10" x14ac:dyDescent="0.25">
      <c r="J102" s="28"/>
    </row>
    <row r="103" spans="10:10" x14ac:dyDescent="0.25">
      <c r="J103" s="28"/>
    </row>
    <row r="104" spans="10:10" x14ac:dyDescent="0.25">
      <c r="J104" s="28"/>
    </row>
    <row r="105" spans="10:10" x14ac:dyDescent="0.25">
      <c r="J105" s="28"/>
    </row>
  </sheetData>
  <sheetProtection selectLockedCells="1"/>
  <phoneticPr fontId="0" type="noConversion"/>
  <dataValidations count="11">
    <dataValidation type="textLength" operator="equal" allowBlank="1" showInputMessage="1" showErrorMessage="1" errorTitle="Texte trop long ou trop court" error="Ce texte doit faire 27 caractères" sqref="AL3:AL1048576" xr:uid="{CBDFF1B6-E4CF-44A6-8B5B-AB480AB16813}">
      <formula1>27</formula1>
    </dataValidation>
    <dataValidation type="textLength" allowBlank="1" showInputMessage="1" showErrorMessage="1" errorTitle="Texte trop long ou trop court" error="Ce numéro doit être composé de 13 à 15 carractères." sqref="D3:D1048576" xr:uid="{AE5C4B6F-246B-491D-B82A-3D9614E9AE07}">
      <formula1>13</formula1>
      <formula2>15</formula2>
    </dataValidation>
    <dataValidation type="textLength" allowBlank="1" showInputMessage="1" showErrorMessage="1" errorTitle="Texte trop long" error="Ce texte doit faire entre 1 et 32 caractères" sqref="G3:I1048576 AD1:AF1 AD3:AF1048576" xr:uid="{399EDE75-A304-490F-92BA-B65C5BE2F0FE}">
      <formula1>1</formula1>
      <formula2>32</formula2>
    </dataValidation>
    <dataValidation type="textLength" operator="equal" allowBlank="1" showInputMessage="1" showErrorMessage="1" errorTitle="Texte trop long ou trop court" error="Ce texte doit faire 1 caractère" sqref="F3:F1048576" xr:uid="{064FF3B2-1C68-4846-870D-3DBE2F482FD5}">
      <formula1>1</formula1>
    </dataValidation>
    <dataValidation operator="equal" allowBlank="1" showInputMessage="1" showErrorMessage="1" errorTitle="Texte trop long ou trop court" error="Ce texte doit faire 5 caractères" sqref="X3:Y1048576" xr:uid="{37F5CD94-27F6-40D8-8E89-C71E68FB97CB}"/>
    <dataValidation operator="equal" allowBlank="1" showInputMessage="1" showErrorMessage="1" errorTitle="Texte trop long ou trop court" error="Ce texte doit faire 8 caractères" sqref="AG3:AH1048576 J3:K1048576" xr:uid="{D73B293D-12BD-414E-B596-F94E44DCBD86}"/>
    <dataValidation type="textLength" allowBlank="1" showInputMessage="1" showErrorMessage="1" errorTitle="Texte trop long ou trop court" error="Ce texte doit faire entre 1 et 32 caractères" sqref="R3:W1048576 Z3:AA1048576" xr:uid="{B6225D24-C67C-4DB7-96B7-4FC2205EA2C5}">
      <formula1>1</formula1>
      <formula2>32</formula2>
    </dataValidation>
    <dataValidation type="textLength" operator="equal" allowBlank="1" showInputMessage="1" showErrorMessage="1" errorTitle="Texte trop long" error="Ce texte doit faire 1 caractère" sqref="Q3:Q1048576 AI3:AI1048576 N3:O1048576" xr:uid="{757D4BDB-FC6E-4EF3-8526-C80C291560E5}">
      <formula1>1</formula1>
    </dataValidation>
    <dataValidation allowBlank="1" showInputMessage="1" showErrorMessage="1" errorTitle="Texte trop long ou trop court" error="Ce texte doit faire maximum 16 caractères" sqref="E1 E3:E1048576" xr:uid="{0FD1FC8C-D3F9-4BE7-AFDD-D984537925E3}"/>
    <dataValidation operator="equal" allowBlank="1" showInputMessage="1" showErrorMessage="1" errorTitle="Texte trop long ou trop court" error="Ce texte doit faire 2 caractères" sqref="AC3:AC1048576 AC1 L1:M1 L3:M1048576" xr:uid="{F9C2744D-DA01-4B80-B208-521B8C9084BF}"/>
    <dataValidation allowBlank="1" showInputMessage="1" showErrorMessage="1" errorTitle="Texte trop long" error="Ce texte doit faire entre 1 et 10 caractères" sqref="P1:P1048576" xr:uid="{D1382485-0420-47D9-8C9C-DE814DCE1F4F}"/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31C9BBF0DE9E4A834D4BCD7EF1BE26" ma:contentTypeVersion="15" ma:contentTypeDescription="Crée un document." ma:contentTypeScope="" ma:versionID="f35aa13ba4137ef5dd00b3bbc4c4ae9c">
  <xsd:schema xmlns:xsd="http://www.w3.org/2001/XMLSchema" xmlns:xs="http://www.w3.org/2001/XMLSchema" xmlns:p="http://schemas.microsoft.com/office/2006/metadata/properties" xmlns:ns2="20de5842-30f3-45d5-b3a2-cbb3ce846681" xmlns:ns3="549c36a1-1da0-4473-a0d0-be93f0beac92" targetNamespace="http://schemas.microsoft.com/office/2006/metadata/properties" ma:root="true" ma:fieldsID="4803346bb54ad981f6a68fc7764851a3" ns2:_="" ns3:_="">
    <xsd:import namespace="20de5842-30f3-45d5-b3a2-cbb3ce846681"/>
    <xsd:import namespace="549c36a1-1da0-4473-a0d0-be93f0beac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de5842-30f3-45d5-b3a2-cbb3ce8466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fedb9b6e-ab26-4314-88d7-24aa3ab36c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c36a1-1da0-4473-a0d0-be93f0beac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3bf0e638-819d-419c-a395-a8c3c003df39}" ma:internalName="TaxCatchAll" ma:showField="CatchAllData" ma:web="549c36a1-1da0-4473-a0d0-be93f0beac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0de5842-30f3-45d5-b3a2-cbb3ce846681">
      <Terms xmlns="http://schemas.microsoft.com/office/infopath/2007/PartnerControls"/>
    </lcf76f155ced4ddcb4097134ff3c332f>
    <TaxCatchAll xmlns="549c36a1-1da0-4473-a0d0-be93f0beac92" xsi:nil="true"/>
  </documentManagement>
</p:properties>
</file>

<file path=customXml/itemProps1.xml><?xml version="1.0" encoding="utf-8"?>
<ds:datastoreItem xmlns:ds="http://schemas.openxmlformats.org/officeDocument/2006/customXml" ds:itemID="{B069DDC7-4882-4543-AEB6-D538423A4202}"/>
</file>

<file path=customXml/itemProps2.xml><?xml version="1.0" encoding="utf-8"?>
<ds:datastoreItem xmlns:ds="http://schemas.openxmlformats.org/officeDocument/2006/customXml" ds:itemID="{A9CC451D-6955-4E1F-86CD-06E767AEDD27}"/>
</file>

<file path=customXml/itemProps3.xml><?xml version="1.0" encoding="utf-8"?>
<ds:datastoreItem xmlns:ds="http://schemas.openxmlformats.org/officeDocument/2006/customXml" ds:itemID="{C313C3C9-DE75-4897-8CD8-A006970058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Page de garde à renseigner</vt:lpstr>
      <vt:lpstr>Codes Pays</vt:lpstr>
      <vt:lpstr>Fichier à compléter</vt:lpstr>
      <vt:lpstr>'Page de garde à renseigner'!Zone_d_impression</vt:lpstr>
    </vt:vector>
  </TitlesOfParts>
  <Company>Euro Information client principal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pourlina</dc:creator>
  <cp:lastModifiedBy>Bertrand BICKELMANN</cp:lastModifiedBy>
  <cp:lastPrinted>2010-12-02T15:02:28Z</cp:lastPrinted>
  <dcterms:created xsi:type="dcterms:W3CDTF">2006-05-29T10:01:34Z</dcterms:created>
  <dcterms:modified xsi:type="dcterms:W3CDTF">2025-09-08T15:13:13Z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0x0101004631C9BBF0DE9E4A834D4BCD7EF1BE26</vt:lpwstr>
  </property>
</Properties>
</file>